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filterPrivacy="1" defaultThemeVersion="166925"/>
  <xr:revisionPtr revIDLastSave="0" documentId="13_ncr:1_{214DABD0-8325-47B7-9E3A-3749BA26419C}" xr6:coauthVersionLast="47" xr6:coauthVersionMax="47" xr10:uidLastSave="{00000000-0000-0000-0000-000000000000}"/>
  <bookViews>
    <workbookView xWindow="1125" yWindow="1125" windowWidth="26865" windowHeight="14160" firstSheet="1" activeTab="1" xr2:uid="{5ABD525E-25A5-45B1-BC4A-EEB50D326539}"/>
  </bookViews>
  <sheets>
    <sheet name="参照" sheetId="3" state="hidden" r:id="rId1"/>
    <sheet name="申込書" sheetId="2" r:id="rId2"/>
  </sheets>
  <definedNames>
    <definedName name="_xlnm._FilterDatabase" localSheetId="0" hidden="1">参照!$A$1:$I$18</definedName>
    <definedName name="_xlnm.Print_Area" localSheetId="1">申込書!$A$1:$BP$39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35" i="2" l="1"/>
  <c r="O34" i="2"/>
  <c r="N25" i="2"/>
  <c r="U23" i="2" s="1"/>
  <c r="N24" i="2"/>
  <c r="N23" i="2"/>
  <c r="Y9" i="2" l="1"/>
  <c r="AT7" i="2"/>
  <c r="AQ7" i="2"/>
</calcChain>
</file>

<file path=xl/sharedStrings.xml><?xml version="1.0" encoding="utf-8"?>
<sst xmlns="http://schemas.openxmlformats.org/spreadsheetml/2006/main" count="365" uniqueCount="112">
  <si>
    <t>ふりがな</t>
  </si>
  <si>
    <t>氏　名</t>
  </si>
  <si>
    <t>性別</t>
    <rPh sb="0" eb="2">
      <t>セイベツ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</si>
  <si>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</si>
  <si>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</si>
  <si>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</si>
  <si>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(</t>
    <phoneticPr fontId="1"/>
  </si>
  <si>
    <t>)</t>
    <phoneticPr fontId="1"/>
  </si>
  <si>
    <t>歳</t>
    <rPh sb="0" eb="1">
      <t>サイ</t>
    </rPh>
    <phoneticPr fontId="1"/>
  </si>
  <si>
    <t>満</t>
    <phoneticPr fontId="1"/>
  </si>
  <si>
    <t>〒　　　　</t>
    <phoneticPr fontId="1"/>
  </si>
  <si>
    <t>－</t>
    <phoneticPr fontId="1"/>
  </si>
  <si>
    <t>―</t>
    <phoneticPr fontId="1"/>
  </si>
  <si>
    <t>電話</t>
    <rPh sb="0" eb="2">
      <t>デンワ</t>
    </rPh>
    <phoneticPr fontId="1"/>
  </si>
  <si>
    <t>事業
場名</t>
    <phoneticPr fontId="1"/>
  </si>
  <si>
    <t>住所</t>
    <rPh sb="0" eb="1">
      <t>ジュウ</t>
    </rPh>
    <rPh sb="1" eb="2">
      <t>ショ</t>
    </rPh>
    <phoneticPr fontId="1"/>
  </si>
  <si>
    <t>連絡
担当者</t>
    <rPh sb="5" eb="6">
      <t>シャ</t>
    </rPh>
    <phoneticPr fontId="1"/>
  </si>
  <si>
    <t>職氏名</t>
    <phoneticPr fontId="1"/>
  </si>
  <si>
    <t>所属部署</t>
    <rPh sb="0" eb="2">
      <t>ショゾク</t>
    </rPh>
    <rPh sb="2" eb="4">
      <t>ブショ</t>
    </rPh>
    <phoneticPr fontId="1"/>
  </si>
  <si>
    <t>令和</t>
    <rPh sb="0" eb="2">
      <t>レイワ</t>
    </rPh>
    <phoneticPr fontId="1"/>
  </si>
  <si>
    <t>※受付確認</t>
    <phoneticPr fontId="1"/>
  </si>
  <si>
    <t>※資格確認</t>
    <phoneticPr fontId="1"/>
  </si>
  <si>
    <t>※受講確認</t>
    <phoneticPr fontId="1"/>
  </si>
  <si>
    <t>建設業労働災害防止協会北海道支部長　殿</t>
  </si>
  <si>
    <t>申込者</t>
    <rPh sb="0" eb="2">
      <t>モウシコミ</t>
    </rPh>
    <rPh sb="2" eb="3">
      <t>シャ</t>
    </rPh>
    <phoneticPr fontId="1"/>
  </si>
  <si>
    <t>(受講者氏名)</t>
    <phoneticPr fontId="1"/>
  </si>
  <si>
    <t>【※事務局記入欄】</t>
    <rPh sb="2" eb="5">
      <t>ジムキョク</t>
    </rPh>
    <rPh sb="5" eb="7">
      <t>キニュウ</t>
    </rPh>
    <rPh sb="7" eb="8">
      <t>ラン</t>
    </rPh>
    <phoneticPr fontId="1"/>
  </si>
  <si>
    <t>※欄は記入しないで下さい。　</t>
    <phoneticPr fontId="1"/>
  </si>
  <si>
    <t>修了証番号</t>
    <rPh sb="0" eb="2">
      <t>シュウリョウ</t>
    </rPh>
    <rPh sb="2" eb="3">
      <t>ショウ</t>
    </rPh>
    <rPh sb="3" eb="5">
      <t>バンゴウ</t>
    </rPh>
    <phoneticPr fontId="1"/>
  </si>
  <si>
    <t>修了証等の送付先</t>
    <rPh sb="0" eb="2">
      <t>シュウリョウ</t>
    </rPh>
    <rPh sb="2" eb="3">
      <t>ショウ</t>
    </rPh>
    <rPh sb="3" eb="4">
      <t>トウ</t>
    </rPh>
    <rPh sb="5" eb="8">
      <t>ソウフサキ</t>
    </rPh>
    <phoneticPr fontId="1"/>
  </si>
  <si>
    <t>【受講申込書提出先】</t>
    <phoneticPr fontId="1"/>
  </si>
  <si>
    <t>※受付</t>
    <phoneticPr fontId="1"/>
  </si>
  <si>
    <t>第</t>
  </si>
  <si>
    <t>　       　　　 　       　 　</t>
    <phoneticPr fontId="1"/>
  </si>
  <si>
    <t>号</t>
    <phoneticPr fontId="1"/>
  </si>
  <si>
    <t>修了証
交付年月日</t>
    <rPh sb="0" eb="2">
      <t>シュウリョウ</t>
    </rPh>
    <rPh sb="2" eb="3">
      <t>ショウ</t>
    </rPh>
    <rPh sb="4" eb="6">
      <t>コウフ</t>
    </rPh>
    <rPh sb="6" eb="9">
      <t>ネンガッピ</t>
    </rPh>
    <phoneticPr fontId="1"/>
  </si>
  <si>
    <t>併記を希望する氏名又は通称</t>
    <phoneticPr fontId="1"/>
  </si>
  <si>
    <t>生   年   月   日</t>
    <rPh sb="0" eb="1">
      <t>ナマ</t>
    </rPh>
    <rPh sb="4" eb="5">
      <t>ネン</t>
    </rPh>
    <rPh sb="8" eb="9">
      <t>ガツ</t>
    </rPh>
    <rPh sb="12" eb="13">
      <t>ヒ</t>
    </rPh>
    <phoneticPr fontId="1"/>
  </si>
  <si>
    <t>１．この申込書に記入する氏名、生年月日等の各項目は、誤りのないよう正確に記入して下さい。</t>
    <phoneticPr fontId="1"/>
  </si>
  <si>
    <t>(注)</t>
    <phoneticPr fontId="1"/>
  </si>
  <si>
    <t>　</t>
    <phoneticPr fontId="1"/>
  </si>
  <si>
    <t>所属事業場</t>
    <rPh sb="0" eb="1">
      <t>トコロ</t>
    </rPh>
    <rPh sb="1" eb="2">
      <t>ゾク</t>
    </rPh>
    <rPh sb="2" eb="5">
      <t>ジギョウジョウ</t>
    </rPh>
    <phoneticPr fontId="1"/>
  </si>
  <si>
    <t>フルハーネス型安全帯特別教育受講申込書</t>
    <phoneticPr fontId="1"/>
  </si>
  <si>
    <t>号</t>
    <rPh sb="0" eb="1">
      <t>ゴウ</t>
    </rPh>
    <phoneticPr fontId="1"/>
  </si>
  <si>
    <t>カラー写真１枚
縦3.0×横2.5
この欄には糊付け
せず、写真裏面に
氏名を記入して
提出して下さい</t>
    <rPh sb="30" eb="32">
      <t>シャシン</t>
    </rPh>
    <rPh sb="48" eb="49">
      <t>クダ</t>
    </rPh>
    <phoneticPr fontId="1"/>
  </si>
  <si>
    <t>日中連絡の取れる電話(携帯等)</t>
  </si>
  <si>
    <t>(</t>
  </si>
  <si>
    <t>)</t>
  </si>
  <si>
    <t>－</t>
  </si>
  <si>
    <t>男</t>
    <rPh sb="0" eb="1">
      <t>オトコ</t>
    </rPh>
    <phoneticPr fontId="1"/>
  </si>
  <si>
    <t>女</t>
    <rPh sb="0" eb="1">
      <t>オンナ</t>
    </rPh>
    <phoneticPr fontId="1"/>
  </si>
  <si>
    <t>昭和</t>
    <rPh sb="0" eb="2">
      <t>ショウワ</t>
    </rPh>
    <phoneticPr fontId="1"/>
  </si>
  <si>
    <t>平成</t>
    <rPh sb="0" eb="2">
      <t>ヘイセイ</t>
    </rPh>
    <phoneticPr fontId="1"/>
  </si>
  <si>
    <t>有</t>
    <rPh sb="0" eb="1">
      <t>ア</t>
    </rPh>
    <phoneticPr fontId="1"/>
  </si>
  <si>
    <t>無</t>
    <rPh sb="0" eb="1">
      <t>ナ</t>
    </rPh>
    <phoneticPr fontId="1"/>
  </si>
  <si>
    <t>旧姓を使用した氏名又は通称の併記の希望の有無</t>
    <phoneticPr fontId="1"/>
  </si>
  <si>
    <t>受講料のお支払
い方法</t>
    <phoneticPr fontId="1"/>
  </si>
  <si>
    <t>修了証等を送付する場合は、申込者住所へ郵送します。他住所への郵送を希望する場合は、郵送先を記入してください。</t>
  </si>
  <si>
    <t>住　所</t>
    <phoneticPr fontId="1"/>
  </si>
  <si>
    <t>▼表示切替</t>
    <rPh sb="1" eb="5">
      <t>ヒョウジキリカエ</t>
    </rPh>
    <phoneticPr fontId="1"/>
  </si>
  <si>
    <t>ロック可視</t>
    <rPh sb="3" eb="5">
      <t>カシ</t>
    </rPh>
    <phoneticPr fontId="1"/>
  </si>
  <si>
    <t>印刷用</t>
    <rPh sb="0" eb="3">
      <t>インサツヨウ</t>
    </rPh>
    <phoneticPr fontId="1"/>
  </si>
  <si>
    <t>入力用</t>
    <rPh sb="0" eb="3">
      <t>ニュウリョクヨウ</t>
    </rPh>
    <phoneticPr fontId="1"/>
  </si>
  <si>
    <t>２．申込書に記入いただいた個人情報は、講習のために使用するものであり、目的以外に使用することはありません。</t>
    <phoneticPr fontId="1"/>
  </si>
  <si>
    <t>〒070-0035 旭川市5条通5丁目左10号旭川建設業会館 （℡0166-22-5144）</t>
  </si>
  <si>
    <t>受講日</t>
    <phoneticPr fontId="1"/>
  </si>
  <si>
    <t>ＣＰＤＳ個人ＩＤ
(登録者のみ)</t>
    <phoneticPr fontId="1"/>
  </si>
  <si>
    <t>記載事項に虚偽等があった場合、法律に基づく処罰があっても異議申し立ては致しません。</t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</si>
  <si>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</si>
  <si>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</si>
  <si>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函館分会</t>
  </si>
  <si>
    <t>〒040-0034 函館市大森町19番6号 函館建設業協会 （℡0138-26-6711）</t>
  </si>
  <si>
    <t>窓口持参</t>
    <rPh sb="0" eb="2">
      <t>マドグチ</t>
    </rPh>
    <rPh sb="2" eb="4">
      <t>ジサン</t>
    </rPh>
    <phoneticPr fontId="27"/>
  </si>
  <si>
    <t>江差分会</t>
  </si>
  <si>
    <t>〒043-0055 檜山郡江差町字円山299-15 檜山建設会館内 （℡0139-52-1813）</t>
  </si>
  <si>
    <t>現金書留</t>
    <rPh sb="0" eb="4">
      <t>ゲンキンカキトメ</t>
    </rPh>
    <phoneticPr fontId="27"/>
  </si>
  <si>
    <t>倶知安分会</t>
  </si>
  <si>
    <t>〒044-0052 虻田郡倶知安町北2条西2丁目 倶知安建設会館 （℡0136-22-4798 ）</t>
  </si>
  <si>
    <t>銀行振込</t>
    <rPh sb="0" eb="4">
      <t>ギンコウフリコミ</t>
    </rPh>
    <phoneticPr fontId="27"/>
  </si>
  <si>
    <t>小樽分会</t>
  </si>
  <si>
    <t>〒047-0024 小樽市花園4丁目22番15号小樽建設事業協会</t>
  </si>
  <si>
    <t>室蘭分会</t>
  </si>
  <si>
    <t>〒051-0023 室蘭市入江町1番74室蘭建設会館2階 （℡0143-25-1255）</t>
  </si>
  <si>
    <t>苫小牧分会</t>
  </si>
  <si>
    <t>〒053-0012 苫小牧市汐見町3丁目15-21苫小牧建設協会 （℡0144-36-0665）</t>
  </si>
  <si>
    <t>浦河分会</t>
  </si>
  <si>
    <t>〒057-0005 浦河郡浦河町東町うしお2丁目3-1日高地域人材開発センター運営協会 （℡0146-22-3080）</t>
  </si>
  <si>
    <t>札幌分会</t>
  </si>
  <si>
    <t>〒060-0004 札幌市中央区北4条西4丁目1番地 札幌国際ビル3階 （℡011-261-6187）</t>
  </si>
  <si>
    <t>岩見沢分会</t>
  </si>
  <si>
    <t>〒068-0027 岩見沢市7条西2丁目6番地岩見沢建設会館 （℡0126-22-2738）</t>
  </si>
  <si>
    <t>旭川分会</t>
  </si>
  <si>
    <t>滝川分会</t>
  </si>
  <si>
    <t>〒073-8511 滝川市大町1丁目8-1産経会館303号 （℡0125-23-3403）</t>
  </si>
  <si>
    <t>留萌分会</t>
  </si>
  <si>
    <t>〒077-0038  留萌市寿町2丁目 留萌建設協会内 （℡0164-42-0965）</t>
  </si>
  <si>
    <t>帯広分会</t>
  </si>
  <si>
    <t>〒080-0017 帯広市西7条南6丁目2（一社）帯広建設業協会内 （℡0155-24-5309）</t>
  </si>
  <si>
    <t>釧路分会</t>
  </si>
  <si>
    <t>〒085-0832 釧路市富士見1丁目3番2号 （℡0154-41-7447）</t>
  </si>
  <si>
    <t>北見分会</t>
  </si>
  <si>
    <t>〒093-0012 網走市南2条西3丁目 網走建設業協会内 （℡0152-67-6577）</t>
  </si>
  <si>
    <t>名寄分会</t>
  </si>
  <si>
    <t>〒096-0010 名寄市大通南6丁目名寄建設会館内 （℡01654-3-9731／FAX01654-2-4111）</t>
  </si>
  <si>
    <t>稚内分会</t>
  </si>
  <si>
    <t>〒097-0001 稚内市末広4丁目4番2号稚内建設会館 （℡0162-33-5364）</t>
  </si>
  <si>
    <t>=IF(N31&lt;&gt;"銀行振込","","銀行振込の場合のご注意
入金確認後に受講券を郵送しますので、早めの入金をお願いします。")</t>
  </si>
  <si>
    <t>=VLOOKUP(BR15,参照!B2:C18,2,FALSE)</t>
  </si>
  <si>
    <t>="建設業労働災害防止協会北海道支部"&amp;BR15&amp;"（略称：建災防北海道支部"&amp;BR15&amp;"）"</t>
  </si>
  <si>
    <t>▲選択する</t>
    <rPh sb="1" eb="3">
      <t>センタク</t>
    </rPh>
    <phoneticPr fontId="1"/>
  </si>
  <si>
    <t>4</t>
    <phoneticPr fontId="1"/>
  </si>
  <si>
    <t>20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</si>
</sst>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2"/>
      <charset val="128"/>
    </font>
    <font>
      <sz val="9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9.5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8"/>
      <color theme="1"/>
      <name val="ＭＳ Ｐゴシック"/>
      <family val="3"/>
      <charset val="128"/>
    </font>
    <font>
      <sz val="10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0"/>
      <color rgb="FF000000"/>
      <name val="ＭＳ Ｐ明朝"/>
      <family val="1"/>
      <charset val="128"/>
    </font>
    <font>
      <sz val="9"/>
      <color rgb="FF00000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b/>
      <sz val="10"/>
      <color theme="1"/>
      <name val="ＭＳ Ｐゴシック"/>
      <family val="3"/>
      <charset val="128"/>
    </font>
    <font>
      <sz val="10.5"/>
      <color theme="1"/>
      <name val="ＭＳ Ｐゴシック"/>
      <family val="3"/>
      <charset val="128"/>
    </font>
    <font>
      <sz val="11"/>
      <color theme="2" tint="-0.249977111117893"/>
      <name val="游ゴシック"/>
      <family val="2"/>
      <charset val="128"/>
      <scheme val="minor"/>
    </font>
    <font>
      <sz val="11"/>
      <color theme="2" tint="-0.249977111117893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9"/>
      <name val="ＭＳ Ｐ明朝"/>
      <family val="1"/>
      <charset val="128"/>
    </font>
    <font>
      <sz val="11"/>
      <color theme="1"/>
      <name val="游ゴシック"/>
      <family val="2"/>
      <scheme val="minor"/>
    </font>
    <font>
      <sz val="10"/>
      <color rgb="FF000000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/>
      <bottom style="medium">
        <color indexed="64"/>
      </bottom>
      <diagonal/>
    </border>
    <border>
      <left/>
      <right style="dotted">
        <color indexed="64"/>
      </right>
      <top/>
      <bottom/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</borders>
  <cellStyleXfs count="4">
    <xf numFmtId="0" fontId="0" fillId="0" borderId="0">
      <alignment vertical="center"/>
    </xf>
    <xf numFmtId="0" fontId="2" fillId="0" borderId="0">
      <alignment vertical="center"/>
    </xf>
    <xf numFmtId="0" fontId="25" fillId="0" borderId="0"/>
    <xf numFmtId="0" fontId="23" fillId="0" borderId="0">
      <alignment vertical="center"/>
    </xf>
  </cellStyleXfs>
  <cellXfs count="212">
    <xf numFmtId="0" fontId="0" fillId="0" borderId="0" xfId="0">
      <alignment vertical="center"/>
    </xf>
    <xf numFmtId="49" fontId="4" fillId="0" borderId="0" xfId="0" applyNumberFormat="1" applyFont="1" applyAlignment="1">
      <alignment vertical="center" shrinkToFit="1"/>
    </xf>
    <xf numFmtId="49" fontId="5" fillId="0" borderId="0" xfId="0" applyNumberFormat="1" applyFont="1">
      <alignment vertical="center"/>
    </xf>
    <xf numFmtId="49" fontId="10" fillId="0" borderId="0" xfId="0" applyNumberFormat="1" applyFont="1">
      <alignment vertical="center"/>
    </xf>
    <xf numFmtId="49" fontId="10" fillId="0" borderId="6" xfId="0" applyNumberFormat="1" applyFont="1" applyBorder="1">
      <alignment vertical="center"/>
    </xf>
    <xf numFmtId="49" fontId="10" fillId="0" borderId="16" xfId="0" applyNumberFormat="1" applyFont="1" applyBorder="1">
      <alignment vertical="center"/>
    </xf>
    <xf numFmtId="49" fontId="9" fillId="0" borderId="3" xfId="0" applyNumberFormat="1" applyFont="1" applyBorder="1" applyAlignment="1">
      <alignment horizontal="center" vertical="center" wrapText="1"/>
    </xf>
    <xf numFmtId="49" fontId="10" fillId="0" borderId="3" xfId="0" applyNumberFormat="1" applyFont="1" applyBorder="1" applyAlignment="1">
      <alignment vertical="center" wrapText="1"/>
    </xf>
    <xf numFmtId="49" fontId="9" fillId="0" borderId="6" xfId="0" applyNumberFormat="1" applyFont="1" applyBorder="1" applyAlignment="1">
      <alignment vertical="center" wrapText="1"/>
    </xf>
    <xf numFmtId="49" fontId="10" fillId="0" borderId="3" xfId="0" applyNumberFormat="1" applyFont="1" applyBorder="1" applyAlignment="1">
      <alignment horizontal="center" vertical="center" wrapText="1"/>
    </xf>
    <xf numFmtId="49" fontId="10" fillId="0" borderId="0" xfId="0" applyNumberFormat="1" applyFont="1" applyAlignment="1">
      <alignment horizontal="left" vertical="center" wrapText="1"/>
    </xf>
    <xf numFmtId="49" fontId="7" fillId="0" borderId="0" xfId="0" applyNumberFormat="1" applyFont="1" applyAlignment="1">
      <alignment vertical="center" wrapText="1"/>
    </xf>
    <xf numFmtId="49" fontId="7" fillId="0" borderId="0" xfId="0" applyNumberFormat="1" applyFont="1" applyAlignment="1">
      <alignment vertical="center" shrinkToFit="1"/>
    </xf>
    <xf numFmtId="49" fontId="7" fillId="0" borderId="0" xfId="0" applyNumberFormat="1" applyFont="1">
      <alignment vertical="center"/>
    </xf>
    <xf numFmtId="49" fontId="4" fillId="0" borderId="0" xfId="0" applyNumberFormat="1" applyFont="1" applyAlignment="1">
      <alignment horizontal="right" vertical="center" wrapText="1"/>
    </xf>
    <xf numFmtId="49" fontId="20" fillId="0" borderId="0" xfId="0" applyNumberFormat="1" applyFont="1">
      <alignment vertical="center"/>
    </xf>
    <xf numFmtId="0" fontId="10" fillId="0" borderId="10" xfId="0" applyFont="1" applyBorder="1">
      <alignment vertical="center"/>
    </xf>
    <xf numFmtId="0" fontId="10" fillId="0" borderId="11" xfId="0" applyFont="1" applyBorder="1">
      <alignment vertical="center"/>
    </xf>
    <xf numFmtId="0" fontId="10" fillId="0" borderId="24" xfId="0" applyFont="1" applyBorder="1">
      <alignment vertical="center"/>
    </xf>
    <xf numFmtId="0" fontId="10" fillId="0" borderId="25" xfId="0" applyFont="1" applyBorder="1">
      <alignment vertical="center"/>
    </xf>
    <xf numFmtId="0" fontId="21" fillId="0" borderId="0" xfId="0" applyFont="1">
      <alignment vertical="center"/>
    </xf>
    <xf numFmtId="0" fontId="22" fillId="0" borderId="0" xfId="0" applyFont="1">
      <alignment vertical="center"/>
    </xf>
    <xf numFmtId="49" fontId="9" fillId="0" borderId="0" xfId="0" applyNumberFormat="1" applyFont="1">
      <alignment vertical="center"/>
    </xf>
    <xf numFmtId="0" fontId="5" fillId="0" borderId="0" xfId="2" applyFont="1"/>
    <xf numFmtId="0" fontId="26" fillId="0" borderId="0" xfId="2" applyFont="1" applyAlignment="1">
      <alignment vertical="center" shrinkToFit="1"/>
    </xf>
    <xf numFmtId="0" fontId="5" fillId="0" borderId="0" xfId="2" applyFont="1" applyAlignment="1">
      <alignment horizontal="center"/>
    </xf>
    <xf numFmtId="0" fontId="7" fillId="0" borderId="0" xfId="2" applyFont="1" applyAlignment="1">
      <alignment shrinkToFit="1"/>
    </xf>
    <xf numFmtId="49" fontId="7" fillId="0" borderId="0" xfId="2" applyNumberFormat="1" applyFont="1" applyAlignment="1">
      <alignment vertical="center" shrinkToFit="1"/>
    </xf>
    <xf numFmtId="49" fontId="7" fillId="0" borderId="0" xfId="3" applyNumberFormat="1" applyFont="1" applyAlignment="1">
      <alignment vertical="center" shrinkToFit="1"/>
    </xf>
    <xf numFmtId="0" fontId="0" fillId="0" borderId="41" xfId="0" applyBorder="1">
      <alignment vertical="center"/>
    </xf>
    <xf numFmtId="49" fontId="28" fillId="0" borderId="0" xfId="0" applyNumberFormat="1" applyFont="1">
      <alignment vertical="center"/>
    </xf>
    <xf numFmtId="49" fontId="10" fillId="0" borderId="9" xfId="0" applyNumberFormat="1" applyFont="1" applyBorder="1" applyAlignment="1">
      <alignment vertical="center" shrinkToFit="1"/>
    </xf>
    <xf numFmtId="49" fontId="10" fillId="0" borderId="0" xfId="0" applyNumberFormat="1" applyFont="1" applyAlignment="1">
      <alignment horizontal="center" vertical="center" wrapText="1"/>
    </xf>
    <xf numFmtId="49" fontId="24" fillId="0" borderId="0" xfId="1" applyNumberFormat="1" applyFont="1" applyAlignment="1">
      <alignment horizontal="left" vertical="center"/>
    </xf>
    <xf numFmtId="49" fontId="10" fillId="0" borderId="10" xfId="0" applyNumberFormat="1" applyFont="1" applyBorder="1" applyAlignment="1">
      <alignment horizontal="center" vertical="center" shrinkToFit="1"/>
    </xf>
    <xf numFmtId="49" fontId="10" fillId="0" borderId="23" xfId="0" applyNumberFormat="1" applyFont="1" applyBorder="1" applyAlignment="1">
      <alignment horizontal="center" vertical="center" shrinkToFit="1"/>
    </xf>
    <xf numFmtId="49" fontId="4" fillId="0" borderId="0" xfId="0" applyNumberFormat="1" applyFont="1">
      <alignment vertical="center"/>
    </xf>
    <xf numFmtId="49" fontId="4" fillId="0" borderId="0" xfId="0" applyNumberFormat="1" applyFont="1" applyAlignment="1">
      <alignment horizontal="left" vertical="center"/>
    </xf>
    <xf numFmtId="49" fontId="10" fillId="0" borderId="3" xfId="0" applyNumberFormat="1" applyFont="1" applyBorder="1" applyAlignment="1" applyProtection="1">
      <alignment horizontal="left" vertical="center" wrapText="1"/>
      <protection locked="0"/>
    </xf>
    <xf numFmtId="49" fontId="14" fillId="0" borderId="18" xfId="0" applyNumberFormat="1" applyFont="1" applyBorder="1" applyAlignment="1">
      <alignment horizontal="center" vertical="center" wrapText="1"/>
    </xf>
    <xf numFmtId="49" fontId="14" fillId="0" borderId="3" xfId="0" applyNumberFormat="1" applyFont="1" applyBorder="1" applyAlignment="1">
      <alignment horizontal="center" vertical="center" wrapText="1"/>
    </xf>
    <xf numFmtId="49" fontId="14" fillId="0" borderId="4" xfId="0" applyNumberFormat="1" applyFont="1" applyBorder="1" applyAlignment="1">
      <alignment horizontal="center" vertical="center" wrapText="1"/>
    </xf>
    <xf numFmtId="49" fontId="14" fillId="0" borderId="13" xfId="0" applyNumberFormat="1" applyFont="1" applyBorder="1" applyAlignment="1">
      <alignment horizontal="center" vertical="center" wrapText="1"/>
    </xf>
    <xf numFmtId="49" fontId="14" fillId="0" borderId="0" xfId="0" applyNumberFormat="1" applyFont="1" applyAlignment="1">
      <alignment horizontal="center" vertical="center" wrapText="1"/>
    </xf>
    <xf numFmtId="49" fontId="14" fillId="0" borderId="12" xfId="0" applyNumberFormat="1" applyFont="1" applyBorder="1" applyAlignment="1">
      <alignment horizontal="center" vertical="center" wrapText="1"/>
    </xf>
    <xf numFmtId="49" fontId="15" fillId="0" borderId="2" xfId="0" applyNumberFormat="1" applyFont="1" applyBorder="1" applyAlignment="1">
      <alignment horizontal="left" vertical="center" wrapText="1"/>
    </xf>
    <xf numFmtId="49" fontId="15" fillId="0" borderId="3" xfId="0" applyNumberFormat="1" applyFont="1" applyBorder="1" applyAlignment="1">
      <alignment horizontal="left" vertical="center" wrapText="1"/>
    </xf>
    <xf numFmtId="49" fontId="15" fillId="0" borderId="4" xfId="0" applyNumberFormat="1" applyFont="1" applyBorder="1" applyAlignment="1">
      <alignment horizontal="left" vertical="center" wrapText="1"/>
    </xf>
    <xf numFmtId="49" fontId="15" fillId="0" borderId="8" xfId="0" applyNumberFormat="1" applyFont="1" applyBorder="1" applyAlignment="1">
      <alignment horizontal="left" vertical="center" wrapText="1"/>
    </xf>
    <xf numFmtId="49" fontId="15" fillId="0" borderId="0" xfId="0" applyNumberFormat="1" applyFont="1" applyAlignment="1">
      <alignment horizontal="left" vertical="center" wrapText="1"/>
    </xf>
    <xf numFmtId="49" fontId="15" fillId="0" borderId="12" xfId="0" applyNumberFormat="1" applyFont="1" applyBorder="1" applyAlignment="1">
      <alignment horizontal="left" vertical="center" wrapText="1"/>
    </xf>
    <xf numFmtId="49" fontId="15" fillId="0" borderId="5" xfId="0" applyNumberFormat="1" applyFont="1" applyBorder="1" applyAlignment="1">
      <alignment horizontal="left" vertical="center" wrapText="1"/>
    </xf>
    <xf numFmtId="49" fontId="15" fillId="0" borderId="6" xfId="0" applyNumberFormat="1" applyFont="1" applyBorder="1" applyAlignment="1">
      <alignment horizontal="left" vertical="center" wrapText="1"/>
    </xf>
    <xf numFmtId="49" fontId="15" fillId="0" borderId="7" xfId="0" applyNumberFormat="1" applyFont="1" applyBorder="1" applyAlignment="1">
      <alignment horizontal="left" vertical="center" wrapText="1"/>
    </xf>
    <xf numFmtId="49" fontId="10" fillId="0" borderId="2" xfId="0" applyNumberFormat="1" applyFont="1" applyBorder="1" applyAlignment="1">
      <alignment horizontal="center" vertical="center" wrapText="1"/>
    </xf>
    <xf numFmtId="49" fontId="10" fillId="0" borderId="3" xfId="0" applyNumberFormat="1" applyFont="1" applyBorder="1" applyAlignment="1">
      <alignment horizontal="center" vertical="center" wrapText="1"/>
    </xf>
    <xf numFmtId="49" fontId="10" fillId="0" borderId="6" xfId="0" applyNumberFormat="1" applyFont="1" applyBorder="1" applyAlignment="1" applyProtection="1">
      <alignment horizontal="center" vertical="center" wrapText="1"/>
      <protection locked="0"/>
    </xf>
    <xf numFmtId="49" fontId="10" fillId="0" borderId="16" xfId="0" applyNumberFormat="1" applyFont="1" applyBorder="1" applyAlignment="1" applyProtection="1">
      <alignment horizontal="center" vertical="center" wrapText="1"/>
      <protection locked="0"/>
    </xf>
    <xf numFmtId="49" fontId="11" fillId="0" borderId="8" xfId="0" applyNumberFormat="1" applyFont="1" applyBorder="1" applyAlignment="1" applyProtection="1">
      <alignment horizontal="left" vertical="center" wrapText="1"/>
      <protection locked="0"/>
    </xf>
    <xf numFmtId="49" fontId="11" fillId="0" borderId="0" xfId="0" applyNumberFormat="1" applyFont="1" applyAlignment="1" applyProtection="1">
      <alignment horizontal="left" vertical="center" wrapText="1"/>
      <protection locked="0"/>
    </xf>
    <xf numFmtId="49" fontId="11" fillId="0" borderId="14" xfId="0" applyNumberFormat="1" applyFont="1" applyBorder="1" applyAlignment="1" applyProtection="1">
      <alignment horizontal="left" vertical="center" wrapText="1"/>
      <protection locked="0"/>
    </xf>
    <xf numFmtId="49" fontId="9" fillId="0" borderId="6" xfId="0" applyNumberFormat="1" applyFont="1" applyBorder="1" applyAlignment="1">
      <alignment horizontal="center" vertical="center" wrapText="1"/>
    </xf>
    <xf numFmtId="49" fontId="10" fillId="0" borderId="19" xfId="0" applyNumberFormat="1" applyFont="1" applyBorder="1" applyAlignment="1" applyProtection="1">
      <alignment horizontal="left" vertical="center" wrapText="1"/>
      <protection locked="0"/>
    </xf>
    <xf numFmtId="49" fontId="9" fillId="0" borderId="2" xfId="0" applyNumberFormat="1" applyFont="1" applyBorder="1" applyAlignment="1">
      <alignment horizontal="center" vertical="center" wrapText="1"/>
    </xf>
    <xf numFmtId="49" fontId="9" fillId="0" borderId="3" xfId="0" applyNumberFormat="1" applyFont="1" applyBorder="1" applyAlignment="1">
      <alignment horizontal="center" vertical="center"/>
    </xf>
    <xf numFmtId="49" fontId="9" fillId="0" borderId="4" xfId="0" applyNumberFormat="1" applyFont="1" applyBorder="1" applyAlignment="1">
      <alignment horizontal="center" vertical="center"/>
    </xf>
    <xf numFmtId="49" fontId="9" fillId="0" borderId="5" xfId="0" applyNumberFormat="1" applyFont="1" applyBorder="1" applyAlignment="1">
      <alignment horizontal="center" vertical="center"/>
    </xf>
    <xf numFmtId="49" fontId="9" fillId="0" borderId="6" xfId="0" applyNumberFormat="1" applyFont="1" applyBorder="1" applyAlignment="1">
      <alignment horizontal="center" vertical="center"/>
    </xf>
    <xf numFmtId="49" fontId="9" fillId="0" borderId="7" xfId="0" applyNumberFormat="1" applyFont="1" applyBorder="1" applyAlignment="1">
      <alignment horizontal="center" vertical="center"/>
    </xf>
    <xf numFmtId="49" fontId="9" fillId="0" borderId="2" xfId="0" applyNumberFormat="1" applyFont="1" applyBorder="1" applyAlignment="1">
      <alignment horizontal="left" vertical="center" wrapText="1"/>
    </xf>
    <xf numFmtId="49" fontId="9" fillId="0" borderId="3" xfId="0" applyNumberFormat="1" applyFont="1" applyBorder="1" applyAlignment="1">
      <alignment horizontal="left" vertical="center" wrapText="1"/>
    </xf>
    <xf numFmtId="49" fontId="10" fillId="0" borderId="2" xfId="0" applyNumberFormat="1" applyFont="1" applyBorder="1" applyAlignment="1" applyProtection="1">
      <alignment horizontal="left" vertical="center" wrapText="1"/>
      <protection locked="0"/>
    </xf>
    <xf numFmtId="49" fontId="10" fillId="0" borderId="6" xfId="0" applyNumberFormat="1" applyFont="1" applyBorder="1" applyAlignment="1" applyProtection="1">
      <alignment horizontal="left" vertical="center" wrapText="1"/>
      <protection locked="0"/>
    </xf>
    <xf numFmtId="49" fontId="7" fillId="0" borderId="6" xfId="0" applyNumberFormat="1" applyFont="1" applyBorder="1" applyAlignment="1">
      <alignment horizontal="left" vertical="center" wrapText="1"/>
    </xf>
    <xf numFmtId="49" fontId="5" fillId="0" borderId="0" xfId="0" applyNumberFormat="1" applyFont="1" applyAlignment="1">
      <alignment horizontal="left" vertical="center"/>
    </xf>
    <xf numFmtId="49" fontId="7" fillId="0" borderId="0" xfId="0" applyNumberFormat="1" applyFont="1" applyAlignment="1">
      <alignment horizontal="left" vertical="center" shrinkToFit="1"/>
    </xf>
    <xf numFmtId="49" fontId="7" fillId="0" borderId="0" xfId="0" applyNumberFormat="1" applyFont="1" applyAlignment="1">
      <alignment horizontal="left" vertical="center"/>
    </xf>
    <xf numFmtId="49" fontId="6" fillId="0" borderId="1" xfId="1" applyNumberFormat="1" applyFont="1" applyBorder="1" applyAlignment="1">
      <alignment horizontal="center" vertical="center" wrapText="1"/>
    </xf>
    <xf numFmtId="49" fontId="4" fillId="0" borderId="36" xfId="0" applyNumberFormat="1" applyFont="1" applyBorder="1" applyAlignment="1">
      <alignment horizontal="center" vertical="center" wrapText="1"/>
    </xf>
    <xf numFmtId="49" fontId="4" fillId="0" borderId="31" xfId="0" applyNumberFormat="1" applyFont="1" applyBorder="1" applyAlignment="1">
      <alignment horizontal="center" vertical="center"/>
    </xf>
    <xf numFmtId="49" fontId="4" fillId="0" borderId="37" xfId="0" applyNumberFormat="1" applyFont="1" applyBorder="1" applyAlignment="1">
      <alignment horizontal="center" vertical="center"/>
    </xf>
    <xf numFmtId="49" fontId="4" fillId="0" borderId="32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4" fillId="0" borderId="34" xfId="0" applyNumberFormat="1" applyFont="1" applyBorder="1" applyAlignment="1">
      <alignment horizontal="center" vertical="center"/>
    </xf>
    <xf numFmtId="49" fontId="4" fillId="0" borderId="33" xfId="0" applyNumberFormat="1" applyFont="1" applyBorder="1" applyAlignment="1">
      <alignment horizontal="center" vertical="center"/>
    </xf>
    <xf numFmtId="49" fontId="4" fillId="0" borderId="17" xfId="0" applyNumberFormat="1" applyFont="1" applyBorder="1" applyAlignment="1">
      <alignment horizontal="center" vertical="center"/>
    </xf>
    <xf numFmtId="49" fontId="4" fillId="0" borderId="35" xfId="0" applyNumberFormat="1" applyFont="1" applyBorder="1" applyAlignment="1">
      <alignment horizontal="center" vertical="center"/>
    </xf>
    <xf numFmtId="49" fontId="8" fillId="0" borderId="0" xfId="0" applyNumberFormat="1" applyFont="1" applyAlignment="1">
      <alignment horizontal="center" vertical="center" shrinkToFit="1"/>
    </xf>
    <xf numFmtId="49" fontId="8" fillId="0" borderId="17" xfId="0" applyNumberFormat="1" applyFont="1" applyBorder="1" applyAlignment="1">
      <alignment horizontal="center" vertical="center" shrinkToFit="1"/>
    </xf>
    <xf numFmtId="49" fontId="10" fillId="0" borderId="5" xfId="0" applyNumberFormat="1" applyFont="1" applyBorder="1" applyAlignment="1" applyProtection="1">
      <alignment horizontal="left" vertical="center" wrapText="1"/>
      <protection locked="0"/>
    </xf>
    <xf numFmtId="49" fontId="10" fillId="0" borderId="16" xfId="0" applyNumberFormat="1" applyFont="1" applyBorder="1" applyAlignment="1" applyProtection="1">
      <alignment horizontal="left" vertical="center" wrapText="1"/>
      <protection locked="0"/>
    </xf>
    <xf numFmtId="0" fontId="9" fillId="0" borderId="2" xfId="0" applyFont="1" applyBorder="1" applyAlignment="1" applyProtection="1">
      <alignment horizontal="center" vertical="center" textRotation="255"/>
      <protection locked="0"/>
    </xf>
    <xf numFmtId="0" fontId="9" fillId="0" borderId="3" xfId="0" applyFont="1" applyBorder="1" applyAlignment="1" applyProtection="1">
      <alignment horizontal="center" vertical="center" textRotation="255"/>
      <protection locked="0"/>
    </xf>
    <xf numFmtId="0" fontId="9" fillId="0" borderId="4" xfId="0" applyFont="1" applyBorder="1" applyAlignment="1" applyProtection="1">
      <alignment horizontal="center" vertical="center" textRotation="255"/>
      <protection locked="0"/>
    </xf>
    <xf numFmtId="0" fontId="9" fillId="0" borderId="5" xfId="0" applyFont="1" applyBorder="1" applyAlignment="1" applyProtection="1">
      <alignment horizontal="center" vertical="center" textRotation="255"/>
      <protection locked="0"/>
    </xf>
    <xf numFmtId="0" fontId="9" fillId="0" borderId="6" xfId="0" applyFont="1" applyBorder="1" applyAlignment="1" applyProtection="1">
      <alignment horizontal="center" vertical="center" textRotation="255"/>
      <protection locked="0"/>
    </xf>
    <xf numFmtId="0" fontId="9" fillId="0" borderId="7" xfId="0" applyFont="1" applyBorder="1" applyAlignment="1" applyProtection="1">
      <alignment horizontal="center" vertical="center" textRotation="255"/>
      <protection locked="0"/>
    </xf>
    <xf numFmtId="0" fontId="9" fillId="0" borderId="2" xfId="0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9" fillId="0" borderId="5" xfId="0" applyFont="1" applyBorder="1" applyAlignment="1" applyProtection="1">
      <alignment horizontal="center" vertical="center" wrapText="1"/>
      <protection locked="0"/>
    </xf>
    <xf numFmtId="0" fontId="9" fillId="0" borderId="6" xfId="0" applyFont="1" applyBorder="1" applyAlignment="1" applyProtection="1">
      <alignment horizontal="center" vertical="center" wrapText="1"/>
      <protection locked="0"/>
    </xf>
    <xf numFmtId="49" fontId="7" fillId="0" borderId="10" xfId="0" applyNumberFormat="1" applyFont="1" applyBorder="1" applyAlignment="1">
      <alignment horizontal="center" vertical="center" shrinkToFit="1"/>
    </xf>
    <xf numFmtId="49" fontId="7" fillId="0" borderId="10" xfId="0" applyNumberFormat="1" applyFont="1" applyBorder="1" applyAlignment="1">
      <alignment horizontal="center" vertical="center"/>
    </xf>
    <xf numFmtId="49" fontId="7" fillId="0" borderId="11" xfId="0" applyNumberFormat="1" applyFont="1" applyBorder="1" applyAlignment="1">
      <alignment horizontal="center" vertical="center" shrinkToFit="1"/>
    </xf>
    <xf numFmtId="49" fontId="7" fillId="0" borderId="1" xfId="0" applyNumberFormat="1" applyFont="1" applyBorder="1" applyAlignment="1">
      <alignment horizontal="center" vertical="center" shrinkToFit="1"/>
    </xf>
    <xf numFmtId="49" fontId="7" fillId="0" borderId="9" xfId="0" applyNumberFormat="1" applyFont="1" applyBorder="1" applyAlignment="1">
      <alignment horizontal="center" vertical="center" wrapText="1"/>
    </xf>
    <xf numFmtId="49" fontId="7" fillId="0" borderId="10" xfId="0" applyNumberFormat="1" applyFont="1" applyBorder="1" applyAlignment="1">
      <alignment horizontal="center" vertical="center" wrapText="1"/>
    </xf>
    <xf numFmtId="49" fontId="7" fillId="0" borderId="9" xfId="0" applyNumberFormat="1" applyFont="1" applyBorder="1" applyAlignment="1">
      <alignment horizontal="center" vertical="center" shrinkToFit="1"/>
    </xf>
    <xf numFmtId="49" fontId="7" fillId="0" borderId="9" xfId="0" applyNumberFormat="1" applyFont="1" applyBorder="1" applyAlignment="1">
      <alignment horizontal="right" vertical="center" shrinkToFit="1"/>
    </xf>
    <xf numFmtId="49" fontId="7" fillId="0" borderId="10" xfId="0" applyNumberFormat="1" applyFont="1" applyBorder="1" applyAlignment="1">
      <alignment horizontal="right" vertical="center" shrinkToFit="1"/>
    </xf>
    <xf numFmtId="49" fontId="7" fillId="0" borderId="11" xfId="0" applyNumberFormat="1" applyFont="1" applyBorder="1" applyAlignment="1">
      <alignment horizontal="right" vertical="center" shrinkToFit="1"/>
    </xf>
    <xf numFmtId="49" fontId="10" fillId="0" borderId="21" xfId="0" applyNumberFormat="1" applyFont="1" applyBorder="1" applyAlignment="1">
      <alignment horizontal="center" vertical="center" shrinkToFit="1"/>
    </xf>
    <xf numFmtId="49" fontId="3" fillId="0" borderId="1" xfId="1" applyNumberFormat="1" applyFont="1" applyBorder="1" applyAlignment="1">
      <alignment horizontal="center" vertical="center" wrapText="1"/>
    </xf>
    <xf numFmtId="49" fontId="5" fillId="0" borderId="0" xfId="0" applyNumberFormat="1" applyFont="1">
      <alignment vertical="center"/>
    </xf>
    <xf numFmtId="49" fontId="5" fillId="0" borderId="0" xfId="0" applyNumberFormat="1" applyFont="1" applyAlignment="1">
      <alignment horizontal="right" vertical="center"/>
    </xf>
    <xf numFmtId="49" fontId="5" fillId="0" borderId="34" xfId="0" applyNumberFormat="1" applyFont="1" applyBorder="1" applyAlignment="1">
      <alignment horizontal="left" vertical="center"/>
    </xf>
    <xf numFmtId="49" fontId="10" fillId="0" borderId="3" xfId="0" applyNumberFormat="1" applyFont="1" applyBorder="1" applyAlignment="1">
      <alignment horizontal="center" vertical="center"/>
    </xf>
    <xf numFmtId="49" fontId="4" fillId="0" borderId="34" xfId="0" applyNumberFormat="1" applyFont="1" applyBorder="1" applyAlignment="1">
      <alignment horizontal="left" vertical="center"/>
    </xf>
    <xf numFmtId="49" fontId="10" fillId="0" borderId="3" xfId="0" applyNumberFormat="1" applyFont="1" applyBorder="1" applyAlignment="1" applyProtection="1">
      <alignment horizontal="center" vertical="center"/>
      <protection locked="0"/>
    </xf>
    <xf numFmtId="49" fontId="10" fillId="0" borderId="6" xfId="0" applyNumberFormat="1" applyFont="1" applyBorder="1" applyAlignment="1" applyProtection="1">
      <alignment horizontal="center" vertical="center"/>
      <protection locked="0"/>
    </xf>
    <xf numFmtId="49" fontId="10" fillId="0" borderId="6" xfId="0" applyNumberFormat="1" applyFont="1" applyBorder="1" applyAlignment="1">
      <alignment horizontal="center" vertical="center"/>
    </xf>
    <xf numFmtId="49" fontId="10" fillId="0" borderId="21" xfId="0" applyNumberFormat="1" applyFont="1" applyBorder="1" applyAlignment="1" applyProtection="1">
      <alignment horizontal="center" vertical="center"/>
      <protection locked="0"/>
    </xf>
    <xf numFmtId="49" fontId="10" fillId="0" borderId="39" xfId="0" applyNumberFormat="1" applyFont="1" applyBorder="1" applyAlignment="1" applyProtection="1">
      <alignment horizontal="center" vertical="center"/>
      <protection locked="0"/>
    </xf>
    <xf numFmtId="49" fontId="10" fillId="0" borderId="22" xfId="0" applyNumberFormat="1" applyFont="1" applyBorder="1" applyAlignment="1">
      <alignment horizontal="center" vertical="center" shrinkToFit="1"/>
    </xf>
    <xf numFmtId="49" fontId="9" fillId="0" borderId="3" xfId="0" applyNumberFormat="1" applyFont="1" applyBorder="1" applyAlignment="1">
      <alignment horizontal="center" vertical="center" wrapText="1"/>
    </xf>
    <xf numFmtId="49" fontId="12" fillId="0" borderId="1" xfId="0" applyNumberFormat="1" applyFont="1" applyBorder="1" applyAlignment="1" applyProtection="1">
      <alignment horizontal="center" vertical="center"/>
      <protection locked="0"/>
    </xf>
    <xf numFmtId="49" fontId="12" fillId="0" borderId="9" xfId="0" applyNumberFormat="1" applyFont="1" applyBorder="1" applyAlignment="1" applyProtection="1">
      <alignment horizontal="center" vertical="center"/>
      <protection locked="0"/>
    </xf>
    <xf numFmtId="49" fontId="10" fillId="0" borderId="0" xfId="0" applyNumberFormat="1" applyFont="1" applyAlignment="1">
      <alignment horizontal="center" vertical="center"/>
    </xf>
    <xf numFmtId="49" fontId="10" fillId="0" borderId="14" xfId="0" applyNumberFormat="1" applyFont="1" applyBorder="1" applyAlignment="1">
      <alignment horizontal="center" vertical="center"/>
    </xf>
    <xf numFmtId="49" fontId="9" fillId="0" borderId="8" xfId="0" applyNumberFormat="1" applyFont="1" applyBorder="1" applyAlignment="1">
      <alignment horizontal="center" vertical="center" wrapText="1"/>
    </xf>
    <xf numFmtId="49" fontId="9" fillId="0" borderId="0" xfId="0" applyNumberFormat="1" applyFont="1" applyAlignment="1">
      <alignment horizontal="center" vertical="center" wrapText="1"/>
    </xf>
    <xf numFmtId="49" fontId="9" fillId="0" borderId="5" xfId="0" applyNumberFormat="1" applyFont="1" applyBorder="1" applyAlignment="1">
      <alignment horizontal="center" vertical="center" wrapText="1"/>
    </xf>
    <xf numFmtId="49" fontId="10" fillId="0" borderId="20" xfId="0" applyNumberFormat="1" applyFont="1" applyBorder="1" applyAlignment="1">
      <alignment horizontal="center" vertical="center" shrinkToFit="1"/>
    </xf>
    <xf numFmtId="49" fontId="11" fillId="0" borderId="18" xfId="0" applyNumberFormat="1" applyFont="1" applyBorder="1" applyAlignment="1">
      <alignment horizontal="center" vertical="center"/>
    </xf>
    <xf numFmtId="49" fontId="11" fillId="0" borderId="3" xfId="0" applyNumberFormat="1" applyFont="1" applyBorder="1" applyAlignment="1">
      <alignment horizontal="center" vertical="center"/>
    </xf>
    <xf numFmtId="49" fontId="11" fillId="0" borderId="4" xfId="0" applyNumberFormat="1" applyFont="1" applyBorder="1" applyAlignment="1">
      <alignment horizontal="center" vertical="center"/>
    </xf>
    <xf numFmtId="49" fontId="11" fillId="0" borderId="13" xfId="0" applyNumberFormat="1" applyFont="1" applyBorder="1" applyAlignment="1">
      <alignment horizontal="center" vertical="center"/>
    </xf>
    <xf numFmtId="49" fontId="11" fillId="0" borderId="0" xfId="0" applyNumberFormat="1" applyFont="1" applyAlignment="1">
      <alignment horizontal="center" vertical="center"/>
    </xf>
    <xf numFmtId="49" fontId="11" fillId="0" borderId="12" xfId="0" applyNumberFormat="1" applyFont="1" applyBorder="1" applyAlignment="1">
      <alignment horizontal="center" vertical="center"/>
    </xf>
    <xf numFmtId="49" fontId="11" fillId="0" borderId="15" xfId="0" applyNumberFormat="1" applyFont="1" applyBorder="1" applyAlignment="1">
      <alignment horizontal="center" vertical="center"/>
    </xf>
    <xf numFmtId="49" fontId="11" fillId="0" borderId="6" xfId="0" applyNumberFormat="1" applyFont="1" applyBorder="1" applyAlignment="1">
      <alignment horizontal="center" vertical="center"/>
    </xf>
    <xf numFmtId="49" fontId="11" fillId="0" borderId="7" xfId="0" applyNumberFormat="1" applyFont="1" applyBorder="1" applyAlignment="1">
      <alignment horizontal="center" vertical="center"/>
    </xf>
    <xf numFmtId="49" fontId="10" fillId="0" borderId="8" xfId="0" applyNumberFormat="1" applyFont="1" applyBorder="1" applyAlignment="1" applyProtection="1">
      <alignment horizontal="left" vertical="center" wrapText="1"/>
      <protection locked="0"/>
    </xf>
    <xf numFmtId="49" fontId="10" fillId="0" borderId="0" xfId="0" applyNumberFormat="1" applyFont="1" applyAlignment="1" applyProtection="1">
      <alignment horizontal="left" vertical="center" wrapText="1"/>
      <protection locked="0"/>
    </xf>
    <xf numFmtId="49" fontId="10" fillId="0" borderId="14" xfId="0" applyNumberFormat="1" applyFont="1" applyBorder="1" applyAlignment="1" applyProtection="1">
      <alignment horizontal="left" vertical="center" wrapText="1"/>
      <protection locked="0"/>
    </xf>
    <xf numFmtId="49" fontId="10" fillId="0" borderId="8" xfId="0" applyNumberFormat="1" applyFont="1" applyBorder="1" applyAlignment="1" applyProtection="1">
      <alignment vertical="center" wrapText="1"/>
      <protection locked="0"/>
    </xf>
    <xf numFmtId="49" fontId="10" fillId="0" borderId="0" xfId="0" applyNumberFormat="1" applyFont="1" applyAlignment="1" applyProtection="1">
      <alignment vertical="center" wrapText="1"/>
      <protection locked="0"/>
    </xf>
    <xf numFmtId="49" fontId="10" fillId="0" borderId="14" xfId="0" applyNumberFormat="1" applyFont="1" applyBorder="1" applyAlignment="1" applyProtection="1">
      <alignment vertical="center" wrapText="1"/>
      <protection locked="0"/>
    </xf>
    <xf numFmtId="49" fontId="13" fillId="0" borderId="1" xfId="0" applyNumberFormat="1" applyFont="1" applyBorder="1" applyAlignment="1">
      <alignment horizontal="left" vertical="center" wrapText="1"/>
    </xf>
    <xf numFmtId="0" fontId="10" fillId="0" borderId="1" xfId="0" applyFont="1" applyBorder="1" applyAlignment="1" applyProtection="1">
      <alignment horizontal="center" vertical="center" wrapText="1"/>
      <protection locked="0"/>
    </xf>
    <xf numFmtId="49" fontId="13" fillId="0" borderId="2" xfId="0" applyNumberFormat="1" applyFont="1" applyBorder="1" applyAlignment="1">
      <alignment horizontal="left" vertical="center" wrapText="1"/>
    </xf>
    <xf numFmtId="49" fontId="13" fillId="0" borderId="3" xfId="0" applyNumberFormat="1" applyFont="1" applyBorder="1" applyAlignment="1">
      <alignment horizontal="left" vertical="center" wrapText="1"/>
    </xf>
    <xf numFmtId="49" fontId="13" fillId="0" borderId="4" xfId="0" applyNumberFormat="1" applyFont="1" applyBorder="1" applyAlignment="1">
      <alignment horizontal="left" vertical="center" wrapText="1"/>
    </xf>
    <xf numFmtId="49" fontId="13" fillId="0" borderId="5" xfId="0" applyNumberFormat="1" applyFont="1" applyBorder="1" applyAlignment="1">
      <alignment horizontal="left" vertical="center" wrapText="1"/>
    </xf>
    <xf numFmtId="49" fontId="13" fillId="0" borderId="6" xfId="0" applyNumberFormat="1" applyFont="1" applyBorder="1" applyAlignment="1">
      <alignment horizontal="left" vertical="center" wrapText="1"/>
    </xf>
    <xf numFmtId="49" fontId="13" fillId="0" borderId="7" xfId="0" applyNumberFormat="1" applyFont="1" applyBorder="1" applyAlignment="1">
      <alignment horizontal="left" vertical="center" wrapText="1"/>
    </xf>
    <xf numFmtId="49" fontId="13" fillId="0" borderId="2" xfId="0" applyNumberFormat="1" applyFont="1" applyBorder="1" applyAlignment="1" applyProtection="1">
      <alignment horizontal="center" vertical="center" wrapText="1"/>
      <protection locked="0"/>
    </xf>
    <xf numFmtId="49" fontId="13" fillId="0" borderId="3" xfId="0" applyNumberFormat="1" applyFont="1" applyBorder="1" applyAlignment="1" applyProtection="1">
      <alignment horizontal="center" vertical="center" wrapText="1"/>
      <protection locked="0"/>
    </xf>
    <xf numFmtId="49" fontId="13" fillId="0" borderId="19" xfId="0" applyNumberFormat="1" applyFont="1" applyBorder="1" applyAlignment="1" applyProtection="1">
      <alignment horizontal="center" vertical="center" wrapText="1"/>
      <protection locked="0"/>
    </xf>
    <xf numFmtId="49" fontId="13" fillId="0" borderId="5" xfId="0" applyNumberFormat="1" applyFont="1" applyBorder="1" applyAlignment="1" applyProtection="1">
      <alignment horizontal="center" vertical="center" wrapText="1"/>
      <protection locked="0"/>
    </xf>
    <xf numFmtId="49" fontId="13" fillId="0" borderId="6" xfId="0" applyNumberFormat="1" applyFont="1" applyBorder="1" applyAlignment="1" applyProtection="1">
      <alignment horizontal="center" vertical="center" wrapText="1"/>
      <protection locked="0"/>
    </xf>
    <xf numFmtId="49" fontId="13" fillId="0" borderId="16" xfId="0" applyNumberFormat="1" applyFont="1" applyBorder="1" applyAlignment="1" applyProtection="1">
      <alignment horizontal="center" vertical="center" wrapText="1"/>
      <protection locked="0"/>
    </xf>
    <xf numFmtId="49" fontId="11" fillId="0" borderId="18" xfId="0" applyNumberFormat="1" applyFont="1" applyBorder="1" applyAlignment="1">
      <alignment horizontal="center" vertical="center" textRotation="255" wrapText="1"/>
    </xf>
    <xf numFmtId="49" fontId="11" fillId="0" borderId="3" xfId="0" applyNumberFormat="1" applyFont="1" applyBorder="1" applyAlignment="1">
      <alignment horizontal="center" vertical="center" textRotation="255"/>
    </xf>
    <xf numFmtId="49" fontId="11" fillId="0" borderId="4" xfId="0" applyNumberFormat="1" applyFont="1" applyBorder="1" applyAlignment="1">
      <alignment horizontal="center" vertical="center" textRotation="255"/>
    </xf>
    <xf numFmtId="49" fontId="11" fillId="0" borderId="13" xfId="0" applyNumberFormat="1" applyFont="1" applyBorder="1" applyAlignment="1">
      <alignment horizontal="center" vertical="center" textRotation="255"/>
    </xf>
    <xf numFmtId="49" fontId="11" fillId="0" borderId="0" xfId="0" applyNumberFormat="1" applyFont="1" applyAlignment="1">
      <alignment horizontal="center" vertical="center" textRotation="255"/>
    </xf>
    <xf numFmtId="49" fontId="11" fillId="0" borderId="12" xfId="0" applyNumberFormat="1" applyFont="1" applyBorder="1" applyAlignment="1">
      <alignment horizontal="center" vertical="center" textRotation="255"/>
    </xf>
    <xf numFmtId="49" fontId="11" fillId="0" borderId="15" xfId="0" applyNumberFormat="1" applyFont="1" applyBorder="1" applyAlignment="1">
      <alignment horizontal="center" vertical="center" textRotation="255"/>
    </xf>
    <xf numFmtId="49" fontId="11" fillId="0" borderId="6" xfId="0" applyNumberFormat="1" applyFont="1" applyBorder="1" applyAlignment="1">
      <alignment horizontal="center" vertical="center" textRotation="255"/>
    </xf>
    <xf numFmtId="49" fontId="11" fillId="0" borderId="7" xfId="0" applyNumberFormat="1" applyFont="1" applyBorder="1" applyAlignment="1">
      <alignment horizontal="center" vertical="center" textRotation="255"/>
    </xf>
    <xf numFmtId="49" fontId="9" fillId="0" borderId="5" xfId="0" applyNumberFormat="1" applyFont="1" applyBorder="1" applyAlignment="1">
      <alignment horizontal="left" vertical="center" wrapText="1"/>
    </xf>
    <xf numFmtId="49" fontId="9" fillId="0" borderId="6" xfId="0" applyNumberFormat="1" applyFont="1" applyBorder="1" applyAlignment="1">
      <alignment horizontal="left" vertical="center" wrapText="1"/>
    </xf>
    <xf numFmtId="49" fontId="9" fillId="0" borderId="4" xfId="0" applyNumberFormat="1" applyFont="1" applyBorder="1" applyAlignment="1">
      <alignment horizontal="center" vertical="center" wrapText="1"/>
    </xf>
    <xf numFmtId="49" fontId="9" fillId="0" borderId="6" xfId="0" applyNumberFormat="1" applyFont="1" applyBorder="1" applyAlignment="1">
      <alignment horizontal="right" vertical="center" wrapText="1"/>
    </xf>
    <xf numFmtId="49" fontId="11" fillId="0" borderId="6" xfId="0" applyNumberFormat="1" applyFont="1" applyBorder="1" applyAlignment="1" applyProtection="1">
      <alignment horizontal="left" vertical="center" wrapText="1"/>
      <protection locked="0"/>
    </xf>
    <xf numFmtId="49" fontId="10" fillId="0" borderId="26" xfId="0" applyNumberFormat="1" applyFont="1" applyBorder="1" applyAlignment="1">
      <alignment horizontal="left" vertical="center" wrapText="1"/>
    </xf>
    <xf numFmtId="49" fontId="10" fillId="0" borderId="1" xfId="0" applyNumberFormat="1" applyFont="1" applyBorder="1" applyAlignment="1">
      <alignment horizontal="left" vertical="center" wrapText="1"/>
    </xf>
    <xf numFmtId="49" fontId="10" fillId="0" borderId="27" xfId="0" applyNumberFormat="1" applyFont="1" applyBorder="1" applyAlignment="1">
      <alignment horizontal="left" vertical="center" wrapText="1"/>
    </xf>
    <xf numFmtId="49" fontId="10" fillId="0" borderId="28" xfId="0" applyNumberFormat="1" applyFont="1" applyBorder="1" applyAlignment="1">
      <alignment horizontal="left" vertical="center" wrapText="1"/>
    </xf>
    <xf numFmtId="0" fontId="13" fillId="0" borderId="2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center"/>
    </xf>
    <xf numFmtId="0" fontId="13" fillId="0" borderId="4" xfId="0" applyFont="1" applyBorder="1" applyAlignment="1">
      <alignment horizontal="left" vertical="center"/>
    </xf>
    <xf numFmtId="0" fontId="13" fillId="0" borderId="8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12" xfId="0" applyFont="1" applyBorder="1" applyAlignment="1">
      <alignment horizontal="left" vertical="center"/>
    </xf>
    <xf numFmtId="0" fontId="13" fillId="0" borderId="29" xfId="0" applyFont="1" applyBorder="1" applyAlignment="1">
      <alignment horizontal="left" vertical="center"/>
    </xf>
    <xf numFmtId="0" fontId="13" fillId="0" borderId="17" xfId="0" applyFont="1" applyBorder="1" applyAlignment="1">
      <alignment horizontal="left" vertical="center"/>
    </xf>
    <xf numFmtId="0" fontId="13" fillId="0" borderId="30" xfId="0" applyFont="1" applyBorder="1" applyAlignment="1">
      <alignment horizontal="left" vertical="center"/>
    </xf>
    <xf numFmtId="49" fontId="7" fillId="0" borderId="0" xfId="0" applyNumberFormat="1" applyFont="1" applyAlignment="1">
      <alignment horizontal="left" vertical="top" wrapText="1"/>
    </xf>
    <xf numFmtId="49" fontId="4" fillId="0" borderId="0" xfId="0" applyNumberFormat="1" applyFont="1" applyAlignment="1">
      <alignment horizontal="left" vertical="center" wrapText="1"/>
    </xf>
    <xf numFmtId="49" fontId="16" fillId="0" borderId="38" xfId="1" applyNumberFormat="1" applyFont="1" applyBorder="1" applyAlignment="1">
      <alignment horizontal="left" vertical="center"/>
    </xf>
    <xf numFmtId="49" fontId="17" fillId="0" borderId="6" xfId="1" applyNumberFormat="1" applyFont="1" applyBorder="1" applyAlignment="1">
      <alignment horizontal="center" vertical="top" shrinkToFit="1"/>
    </xf>
    <xf numFmtId="49" fontId="19" fillId="0" borderId="0" xfId="0" applyNumberFormat="1" applyFont="1" applyAlignment="1">
      <alignment horizontal="right" vertical="center" wrapText="1"/>
    </xf>
    <xf numFmtId="49" fontId="18" fillId="0" borderId="0" xfId="1" applyNumberFormat="1" applyFont="1" applyAlignment="1" applyProtection="1">
      <alignment horizontal="center" vertical="center"/>
      <protection locked="0"/>
    </xf>
    <xf numFmtId="49" fontId="18" fillId="0" borderId="6" xfId="1" applyNumberFormat="1" applyFont="1" applyBorder="1" applyAlignment="1" applyProtection="1">
      <alignment horizontal="center" vertical="center"/>
      <protection locked="0"/>
    </xf>
    <xf numFmtId="49" fontId="17" fillId="0" borderId="0" xfId="1" applyNumberFormat="1" applyFont="1" applyAlignment="1">
      <alignment horizontal="center" vertical="center"/>
    </xf>
    <xf numFmtId="49" fontId="16" fillId="0" borderId="0" xfId="1" applyNumberFormat="1" applyFont="1" applyAlignment="1" applyProtection="1">
      <alignment horizontal="center" vertical="center"/>
      <protection locked="0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 wrapText="1"/>
    </xf>
    <xf numFmtId="49" fontId="10" fillId="0" borderId="28" xfId="0" applyNumberFormat="1" applyFont="1" applyBorder="1" applyAlignment="1">
      <alignment horizontal="center" vertical="center" wrapText="1"/>
    </xf>
    <xf numFmtId="49" fontId="10" fillId="0" borderId="2" xfId="0" applyNumberFormat="1" applyFont="1" applyBorder="1" applyAlignment="1" applyProtection="1">
      <alignment horizontal="center" vertical="center" wrapText="1"/>
      <protection locked="0"/>
    </xf>
    <xf numFmtId="49" fontId="10" fillId="0" borderId="3" xfId="0" applyNumberFormat="1" applyFont="1" applyBorder="1" applyAlignment="1" applyProtection="1">
      <alignment horizontal="center" vertical="center" wrapText="1"/>
      <protection locked="0"/>
    </xf>
    <xf numFmtId="49" fontId="10" fillId="0" borderId="19" xfId="0" applyNumberFormat="1" applyFont="1" applyBorder="1" applyAlignment="1" applyProtection="1">
      <alignment horizontal="center" vertical="center" wrapText="1"/>
      <protection locked="0"/>
    </xf>
    <xf numFmtId="49" fontId="10" fillId="0" borderId="29" xfId="0" applyNumberFormat="1" applyFont="1" applyBorder="1" applyAlignment="1" applyProtection="1">
      <alignment horizontal="center" vertical="center" wrapText="1"/>
      <protection locked="0"/>
    </xf>
    <xf numFmtId="49" fontId="10" fillId="0" borderId="17" xfId="0" applyNumberFormat="1" applyFont="1" applyBorder="1" applyAlignment="1" applyProtection="1">
      <alignment horizontal="center" vertical="center" wrapText="1"/>
      <protection locked="0"/>
    </xf>
    <xf numFmtId="49" fontId="10" fillId="0" borderId="40" xfId="0" applyNumberFormat="1" applyFont="1" applyBorder="1" applyAlignment="1" applyProtection="1">
      <alignment horizontal="center" vertical="center" wrapText="1"/>
      <protection locked="0"/>
    </xf>
    <xf numFmtId="49" fontId="7" fillId="0" borderId="0" xfId="0" applyNumberFormat="1" applyFont="1" applyAlignment="1">
      <alignment horizontal="left" vertical="center" wrapText="1"/>
    </xf>
    <xf numFmtId="0" fontId="7" fillId="0" borderId="0" xfId="0" applyFont="1" applyAlignment="1">
      <alignment horizontal="left" vertical="center" shrinkToFit="1"/>
    </xf>
    <xf numFmtId="49" fontId="4" fillId="0" borderId="0" xfId="0" applyNumberFormat="1" applyFont="1" applyAlignment="1">
      <alignment horizontal="center" vertical="center" wrapText="1"/>
    </xf>
    <xf numFmtId="0" fontId="0" fillId="0" borderId="0" xfId="0" applyProtection="1">
      <alignment vertical="center"/>
      <protection locked="0"/>
    </xf>
  </cellXfs>
  <cellStyles count="4">
    <cellStyle name="標準" xfId="0" builtinId="0"/>
    <cellStyle name="標準 2" xfId="1" xr:uid="{4B28B582-626C-47AC-885D-1D0C6C414EEB}"/>
    <cellStyle name="標準 3" xfId="2" xr:uid="{AF9FC77A-145A-434E-BB81-12323220D6A5}"/>
    <cellStyle name="標準 3 2" xfId="3" xr:uid="{F9109D2D-1642-4F0B-9FC4-718D73384191}"/>
  </cellStyles>
  <dxfs count="3">
    <dxf>
      <fill>
        <patternFill>
          <bgColor theme="8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CC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85725</xdr:colOff>
          <xdr:row>22</xdr:row>
          <xdr:rowOff>47625</xdr:rowOff>
        </xdr:from>
        <xdr:to>
          <xdr:col>13</xdr:col>
          <xdr:colOff>19050</xdr:colOff>
          <xdr:row>22</xdr:row>
          <xdr:rowOff>238125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85725</xdr:colOff>
          <xdr:row>23</xdr:row>
          <xdr:rowOff>47625</xdr:rowOff>
        </xdr:from>
        <xdr:to>
          <xdr:col>13</xdr:col>
          <xdr:colOff>19050</xdr:colOff>
          <xdr:row>23</xdr:row>
          <xdr:rowOff>238125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85725</xdr:colOff>
          <xdr:row>24</xdr:row>
          <xdr:rowOff>47625</xdr:rowOff>
        </xdr:from>
        <xdr:to>
          <xdr:col>13</xdr:col>
          <xdr:colOff>19050</xdr:colOff>
          <xdr:row>24</xdr:row>
          <xdr:rowOff>238125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5621BD-D7F3-40AE-A930-6B1AA7739E2C}">
  <dimension ref="A2:I18"/>
  <sheetViews>
    <sheetView topLeftCell="B8" zoomScaleNormal="100" workbookViewId="0">
      <selection activeCell="E22" sqref="E22"/>
    </sheetView>
  </sheetViews>
  <sheetFormatPr defaultRowHeight="13.5" x14ac:dyDescent="0.15"/>
  <cols>
    <col min="1" max="1" width="3.5" style="23" bestFit="1" customWidth="1"/>
    <col min="2" max="2" width="9.625" style="23" bestFit="1" customWidth="1"/>
    <col min="3" max="3" width="80.75" style="23" bestFit="1" customWidth="1"/>
    <col min="4" max="4" width="9.625" style="23" bestFit="1" customWidth="1"/>
    <col min="5" max="5" width="9" style="25"/>
    <col min="6" max="6" width="9.625" style="23" bestFit="1" customWidth="1"/>
    <col min="7" max="7" width="9" style="25"/>
    <col min="8" max="8" width="9.625" style="23" bestFit="1" customWidth="1"/>
    <col min="9" max="9" width="9" style="25"/>
    <col min="10" max="16384" width="9" style="23"/>
  </cols>
  <sheetData>
    <row r="2" spans="1:9" x14ac:dyDescent="0.15">
      <c r="A2" s="23">
        <v>2</v>
      </c>
      <c r="B2" s="24" t="s">
        <v>70</v>
      </c>
      <c r="C2" s="24" t="s">
        <v>71</v>
      </c>
      <c r="D2" s="24" t="s">
        <v>70</v>
      </c>
      <c r="E2" s="25" t="s">
        <v>72</v>
      </c>
      <c r="F2" s="24" t="s">
        <v>70</v>
      </c>
      <c r="H2" s="24" t="s">
        <v>70</v>
      </c>
    </row>
    <row r="3" spans="1:9" x14ac:dyDescent="0.15">
      <c r="A3" s="23">
        <v>17</v>
      </c>
      <c r="B3" s="24" t="s">
        <v>73</v>
      </c>
      <c r="C3" s="24" t="s">
        <v>74</v>
      </c>
      <c r="D3" s="24" t="s">
        <v>73</v>
      </c>
      <c r="E3" s="25" t="s">
        <v>72</v>
      </c>
      <c r="F3" s="24" t="s">
        <v>73</v>
      </c>
      <c r="G3" s="25" t="s">
        <v>75</v>
      </c>
      <c r="H3" s="24" t="s">
        <v>73</v>
      </c>
    </row>
    <row r="4" spans="1:9" x14ac:dyDescent="0.15">
      <c r="A4" s="23">
        <v>13</v>
      </c>
      <c r="B4" s="24" t="s">
        <v>76</v>
      </c>
      <c r="C4" s="24" t="s">
        <v>77</v>
      </c>
      <c r="D4" s="24" t="s">
        <v>76</v>
      </c>
      <c r="F4" s="24" t="s">
        <v>76</v>
      </c>
      <c r="H4" s="24" t="s">
        <v>76</v>
      </c>
      <c r="I4" s="25" t="s">
        <v>78</v>
      </c>
    </row>
    <row r="5" spans="1:9" x14ac:dyDescent="0.15">
      <c r="A5" s="23">
        <v>3</v>
      </c>
      <c r="B5" s="24" t="s">
        <v>79</v>
      </c>
      <c r="C5" s="26" t="s">
        <v>80</v>
      </c>
      <c r="D5" s="24" t="s">
        <v>79</v>
      </c>
      <c r="F5" s="24" t="s">
        <v>79</v>
      </c>
      <c r="H5" s="24" t="s">
        <v>79</v>
      </c>
    </row>
    <row r="6" spans="1:9" x14ac:dyDescent="0.15">
      <c r="A6" s="23">
        <v>9</v>
      </c>
      <c r="B6" s="24" t="s">
        <v>81</v>
      </c>
      <c r="C6" s="24" t="s">
        <v>82</v>
      </c>
      <c r="D6" s="24" t="s">
        <v>81</v>
      </c>
      <c r="E6" s="25" t="s">
        <v>72</v>
      </c>
      <c r="F6" s="24" t="s">
        <v>81</v>
      </c>
      <c r="H6" s="24" t="s">
        <v>81</v>
      </c>
    </row>
    <row r="7" spans="1:9" x14ac:dyDescent="0.15">
      <c r="A7" s="23">
        <v>10</v>
      </c>
      <c r="B7" s="27" t="s">
        <v>83</v>
      </c>
      <c r="C7" s="27" t="s">
        <v>84</v>
      </c>
      <c r="D7" s="27" t="s">
        <v>83</v>
      </c>
      <c r="F7" s="27" t="s">
        <v>83</v>
      </c>
      <c r="G7" s="25" t="s">
        <v>75</v>
      </c>
      <c r="H7" s="27" t="s">
        <v>83</v>
      </c>
      <c r="I7" s="25" t="s">
        <v>78</v>
      </c>
    </row>
    <row r="8" spans="1:9" x14ac:dyDescent="0.15">
      <c r="A8" s="23">
        <v>16</v>
      </c>
      <c r="B8" s="24" t="s">
        <v>85</v>
      </c>
      <c r="C8" s="24" t="s">
        <v>86</v>
      </c>
      <c r="D8" s="24" t="s">
        <v>85</v>
      </c>
      <c r="E8" s="25" t="s">
        <v>72</v>
      </c>
      <c r="F8" s="24" t="s">
        <v>85</v>
      </c>
      <c r="H8" s="24" t="s">
        <v>85</v>
      </c>
      <c r="I8" s="25" t="s">
        <v>78</v>
      </c>
    </row>
    <row r="9" spans="1:9" x14ac:dyDescent="0.15">
      <c r="A9" s="23">
        <v>1</v>
      </c>
      <c r="B9" s="24" t="s">
        <v>87</v>
      </c>
      <c r="C9" s="24" t="s">
        <v>88</v>
      </c>
      <c r="D9" s="24" t="s">
        <v>87</v>
      </c>
      <c r="E9" s="25" t="s">
        <v>72</v>
      </c>
      <c r="F9" s="24" t="s">
        <v>87</v>
      </c>
      <c r="G9" s="25" t="s">
        <v>75</v>
      </c>
      <c r="H9" s="24" t="s">
        <v>87</v>
      </c>
      <c r="I9" s="25" t="s">
        <v>78</v>
      </c>
    </row>
    <row r="10" spans="1:9" x14ac:dyDescent="0.15">
      <c r="A10" s="23">
        <v>4</v>
      </c>
      <c r="B10" s="24" t="s">
        <v>89</v>
      </c>
      <c r="C10" s="24" t="s">
        <v>90</v>
      </c>
      <c r="D10" s="24" t="s">
        <v>89</v>
      </c>
      <c r="E10" s="25" t="s">
        <v>72</v>
      </c>
      <c r="F10" s="24" t="s">
        <v>89</v>
      </c>
      <c r="G10" s="25" t="s">
        <v>75</v>
      </c>
      <c r="H10" s="24" t="s">
        <v>89</v>
      </c>
      <c r="I10" s="25" t="s">
        <v>78</v>
      </c>
    </row>
    <row r="11" spans="1:9" x14ac:dyDescent="0.15">
      <c r="A11" s="23">
        <v>5</v>
      </c>
      <c r="B11" s="27" t="s">
        <v>91</v>
      </c>
      <c r="C11" s="27" t="s">
        <v>64</v>
      </c>
      <c r="D11" s="27" t="s">
        <v>91</v>
      </c>
      <c r="E11" s="25" t="s">
        <v>72</v>
      </c>
      <c r="F11" s="27" t="s">
        <v>91</v>
      </c>
      <c r="G11" s="25" t="s">
        <v>75</v>
      </c>
      <c r="H11" s="27" t="s">
        <v>91</v>
      </c>
    </row>
    <row r="12" spans="1:9" x14ac:dyDescent="0.15">
      <c r="A12" s="23">
        <v>7</v>
      </c>
      <c r="B12" s="27" t="s">
        <v>92</v>
      </c>
      <c r="C12" s="27" t="s">
        <v>93</v>
      </c>
      <c r="D12" s="27" t="s">
        <v>92</v>
      </c>
      <c r="E12" s="25" t="s">
        <v>72</v>
      </c>
      <c r="F12" s="27" t="s">
        <v>92</v>
      </c>
      <c r="G12" s="25" t="s">
        <v>75</v>
      </c>
      <c r="H12" s="27" t="s">
        <v>92</v>
      </c>
    </row>
    <row r="13" spans="1:9" x14ac:dyDescent="0.15">
      <c r="A13" s="23">
        <v>14</v>
      </c>
      <c r="B13" s="28" t="s">
        <v>94</v>
      </c>
      <c r="C13" s="28" t="s">
        <v>95</v>
      </c>
      <c r="D13" s="28" t="s">
        <v>94</v>
      </c>
      <c r="E13" s="25" t="s">
        <v>72</v>
      </c>
      <c r="F13" s="28" t="s">
        <v>94</v>
      </c>
      <c r="H13" s="28" t="s">
        <v>94</v>
      </c>
    </row>
    <row r="14" spans="1:9" x14ac:dyDescent="0.15">
      <c r="A14" s="23">
        <v>6</v>
      </c>
      <c r="B14" s="24" t="s">
        <v>96</v>
      </c>
      <c r="C14" s="24" t="s">
        <v>97</v>
      </c>
      <c r="D14" s="24" t="s">
        <v>96</v>
      </c>
      <c r="E14" s="25" t="s">
        <v>72</v>
      </c>
      <c r="F14" s="24" t="s">
        <v>96</v>
      </c>
      <c r="H14" s="24" t="s">
        <v>96</v>
      </c>
    </row>
    <row r="15" spans="1:9" x14ac:dyDescent="0.15">
      <c r="A15" s="23">
        <v>11</v>
      </c>
      <c r="B15" s="27" t="s">
        <v>98</v>
      </c>
      <c r="C15" s="27" t="s">
        <v>99</v>
      </c>
      <c r="D15" s="27" t="s">
        <v>98</v>
      </c>
      <c r="F15" s="27" t="s">
        <v>98</v>
      </c>
      <c r="G15" s="25" t="s">
        <v>75</v>
      </c>
      <c r="H15" s="27" t="s">
        <v>98</v>
      </c>
      <c r="I15" s="25" t="s">
        <v>78</v>
      </c>
    </row>
    <row r="16" spans="1:9" x14ac:dyDescent="0.15">
      <c r="A16" s="23">
        <v>8</v>
      </c>
      <c r="B16" s="24" t="s">
        <v>100</v>
      </c>
      <c r="C16" s="24" t="s">
        <v>101</v>
      </c>
      <c r="D16" s="24" t="s">
        <v>100</v>
      </c>
      <c r="E16" s="25" t="s">
        <v>72</v>
      </c>
      <c r="F16" s="24" t="s">
        <v>100</v>
      </c>
      <c r="G16" s="25" t="s">
        <v>75</v>
      </c>
      <c r="H16" s="24" t="s">
        <v>100</v>
      </c>
      <c r="I16" s="25" t="s">
        <v>78</v>
      </c>
    </row>
    <row r="17" spans="1:9" x14ac:dyDescent="0.15">
      <c r="A17" s="23">
        <v>12</v>
      </c>
      <c r="B17" s="24" t="s">
        <v>102</v>
      </c>
      <c r="C17" s="24" t="s">
        <v>103</v>
      </c>
      <c r="D17" s="24" t="s">
        <v>102</v>
      </c>
      <c r="E17" s="25" t="s">
        <v>72</v>
      </c>
      <c r="F17" s="24" t="s">
        <v>102</v>
      </c>
      <c r="G17" s="25" t="s">
        <v>75</v>
      </c>
      <c r="H17" s="24" t="s">
        <v>102</v>
      </c>
      <c r="I17" s="25" t="s">
        <v>78</v>
      </c>
    </row>
    <row r="18" spans="1:9" s="25" customFormat="1" x14ac:dyDescent="0.15">
      <c r="A18" s="23">
        <v>15</v>
      </c>
      <c r="B18" s="24" t="s">
        <v>104</v>
      </c>
      <c r="C18" s="24" t="s">
        <v>105</v>
      </c>
      <c r="D18" s="24" t="s">
        <v>104</v>
      </c>
      <c r="E18" s="25" t="s">
        <v>72</v>
      </c>
      <c r="F18" s="24" t="s">
        <v>104</v>
      </c>
      <c r="G18" s="25" t="s">
        <v>75</v>
      </c>
      <c r="H18" s="24" t="s">
        <v>104</v>
      </c>
      <c r="I18" s="25" t="s">
        <v>78</v>
      </c>
    </row>
  </sheetData>
  <autoFilter ref="A1:I18" xr:uid="{7B70CFB1-1353-4D9F-9534-149F33465DBB}">
    <sortState xmlns:xlrd2="http://schemas.microsoft.com/office/spreadsheetml/2017/richdata2" ref="A2:I18">
      <sortCondition ref="C1:C18"/>
    </sortState>
  </autoFilter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596109-7D7C-47A2-A429-E63CAD5614FC}">
  <dimension ref="A1:EE41"/>
  <sheetViews>
    <sheetView tabSelected="1" view="pageBreakPreview" zoomScaleNormal="100" zoomScaleSheetLayoutView="100" workbookViewId="0">
      <selection activeCell="G7" sqref="G7:X8"/>
    </sheetView>
  </sheetViews>
  <sheetFormatPr defaultRowHeight="18.75" x14ac:dyDescent="0.4"/>
  <cols>
    <col min="1" max="68" width="1.25" style="2" customWidth="1"/>
    <col min="69" max="69" width="9.5" style="2" customWidth="1"/>
    <col min="70" max="70" width="11" customWidth="1"/>
    <col min="71" max="16384" width="9" style="2"/>
  </cols>
  <sheetData>
    <row r="1" spans="1:71" ht="18.75" customHeight="1" x14ac:dyDescent="0.4">
      <c r="A1" s="112" t="s">
        <v>20</v>
      </c>
      <c r="B1" s="112"/>
      <c r="C1" s="112"/>
      <c r="D1" s="112"/>
      <c r="E1" s="112"/>
      <c r="F1" s="112"/>
      <c r="G1" s="112"/>
      <c r="H1" s="112"/>
      <c r="I1" s="112" t="s">
        <v>21</v>
      </c>
      <c r="J1" s="112"/>
      <c r="K1" s="112"/>
      <c r="L1" s="112"/>
      <c r="M1" s="112"/>
      <c r="N1" s="112"/>
      <c r="O1" s="112"/>
      <c r="P1" s="112"/>
      <c r="Q1" s="112" t="s">
        <v>22</v>
      </c>
      <c r="R1" s="112"/>
      <c r="S1" s="112"/>
      <c r="T1" s="112"/>
      <c r="U1" s="112"/>
      <c r="V1" s="112"/>
      <c r="W1" s="112"/>
      <c r="X1" s="112"/>
      <c r="Y1" s="1"/>
      <c r="Z1" s="74" t="s">
        <v>27</v>
      </c>
      <c r="AA1" s="74"/>
      <c r="AB1" s="74"/>
      <c r="AC1" s="74"/>
      <c r="AD1" s="74"/>
      <c r="AE1" s="74"/>
      <c r="AF1" s="74"/>
      <c r="AG1" s="74"/>
      <c r="AH1" s="74"/>
      <c r="AI1" s="74"/>
      <c r="AJ1" s="74"/>
      <c r="AK1" s="74"/>
      <c r="AL1" s="74"/>
      <c r="AM1" s="74"/>
      <c r="AN1" s="74"/>
      <c r="AO1" s="74"/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115"/>
      <c r="BF1" s="78" t="s">
        <v>44</v>
      </c>
      <c r="BG1" s="79"/>
      <c r="BH1" s="79"/>
      <c r="BI1" s="79"/>
      <c r="BJ1" s="79"/>
      <c r="BK1" s="79"/>
      <c r="BL1" s="79"/>
      <c r="BM1" s="79"/>
      <c r="BN1" s="79"/>
      <c r="BO1" s="80"/>
      <c r="BR1" t="s">
        <v>59</v>
      </c>
    </row>
    <row r="2" spans="1:71" ht="18.75" customHeight="1" x14ac:dyDescent="0.4">
      <c r="A2" s="77"/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Z2" s="37"/>
      <c r="AA2" s="37"/>
      <c r="AB2" s="37"/>
      <c r="AC2" s="37"/>
      <c r="AD2" s="37"/>
      <c r="AE2" s="37"/>
      <c r="AF2" s="37"/>
      <c r="AG2" s="37"/>
      <c r="AH2" s="37"/>
      <c r="AI2" s="37"/>
      <c r="AJ2" s="37"/>
      <c r="AK2" s="37"/>
      <c r="AL2" s="37"/>
      <c r="AM2" s="37"/>
      <c r="AN2" s="37"/>
      <c r="AO2" s="37"/>
      <c r="AP2" s="37"/>
      <c r="AQ2" s="37"/>
      <c r="AR2" s="37"/>
      <c r="AS2" s="37"/>
      <c r="AT2" s="37"/>
      <c r="AU2" s="37"/>
      <c r="AV2" s="37"/>
      <c r="AW2" s="37"/>
      <c r="AX2" s="37"/>
      <c r="AY2" s="37"/>
      <c r="AZ2" s="37"/>
      <c r="BA2" s="37"/>
      <c r="BB2" s="37"/>
      <c r="BC2" s="37"/>
      <c r="BD2" s="37"/>
      <c r="BE2" s="117"/>
      <c r="BF2" s="81"/>
      <c r="BG2" s="82"/>
      <c r="BH2" s="82"/>
      <c r="BI2" s="82"/>
      <c r="BJ2" s="82"/>
      <c r="BK2" s="82"/>
      <c r="BL2" s="82"/>
      <c r="BM2" s="82"/>
      <c r="BN2" s="82"/>
      <c r="BO2" s="83"/>
      <c r="BR2" s="211" t="s">
        <v>62</v>
      </c>
    </row>
    <row r="3" spans="1:71" ht="24.75" customHeight="1" x14ac:dyDescent="0.4">
      <c r="A3" s="77"/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7"/>
      <c r="Z3" s="74" t="s">
        <v>31</v>
      </c>
      <c r="AA3" s="74"/>
      <c r="AB3" s="74"/>
      <c r="AC3" s="74"/>
      <c r="AD3" s="74"/>
      <c r="AE3" s="74"/>
      <c r="AF3" s="74"/>
      <c r="AG3" s="74"/>
      <c r="AH3" s="113" t="s">
        <v>32</v>
      </c>
      <c r="AI3" s="113"/>
      <c r="AJ3" s="113"/>
      <c r="AK3" s="74"/>
      <c r="AL3" s="74"/>
      <c r="AM3" s="74"/>
      <c r="AN3" s="74"/>
      <c r="AO3" s="74"/>
      <c r="AP3" s="74"/>
      <c r="AQ3" s="74"/>
      <c r="AR3" s="74"/>
      <c r="AS3" s="74"/>
      <c r="AT3" s="74"/>
      <c r="AU3" s="74"/>
      <c r="AV3" s="74"/>
      <c r="AW3" s="74"/>
      <c r="AX3" s="74"/>
      <c r="AY3" s="114" t="s">
        <v>34</v>
      </c>
      <c r="AZ3" s="114"/>
      <c r="BA3" s="114"/>
      <c r="BB3" s="74"/>
      <c r="BC3" s="74"/>
      <c r="BD3" s="74"/>
      <c r="BE3" s="115"/>
      <c r="BF3" s="81"/>
      <c r="BG3" s="82"/>
      <c r="BH3" s="82"/>
      <c r="BI3" s="82"/>
      <c r="BJ3" s="82"/>
      <c r="BK3" s="82"/>
      <c r="BL3" s="82"/>
      <c r="BM3" s="82"/>
      <c r="BN3" s="82"/>
      <c r="BO3" s="83"/>
      <c r="BR3" s="20" t="s">
        <v>60</v>
      </c>
      <c r="BS3" s="2" t="s">
        <v>33</v>
      </c>
    </row>
    <row r="4" spans="1:71" ht="15" customHeight="1" x14ac:dyDescent="0.4">
      <c r="A4" s="87" t="s">
        <v>42</v>
      </c>
      <c r="B4" s="87"/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  <c r="U4" s="87"/>
      <c r="V4" s="87"/>
      <c r="W4" s="87"/>
      <c r="X4" s="87"/>
      <c r="Y4" s="87"/>
      <c r="Z4" s="87"/>
      <c r="AA4" s="87"/>
      <c r="AB4" s="87"/>
      <c r="AC4" s="87"/>
      <c r="AD4" s="87"/>
      <c r="AE4" s="87"/>
      <c r="AF4" s="87"/>
      <c r="AG4" s="87"/>
      <c r="AH4" s="87"/>
      <c r="AI4" s="87"/>
      <c r="AJ4" s="87"/>
      <c r="AK4" s="87"/>
      <c r="AL4" s="87"/>
      <c r="AM4" s="87"/>
      <c r="AN4" s="87"/>
      <c r="AO4" s="87"/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1"/>
      <c r="BG4" s="82"/>
      <c r="BH4" s="82"/>
      <c r="BI4" s="82"/>
      <c r="BJ4" s="82"/>
      <c r="BK4" s="82"/>
      <c r="BL4" s="82"/>
      <c r="BM4" s="82"/>
      <c r="BN4" s="82"/>
      <c r="BO4" s="83"/>
      <c r="BR4" s="21" t="s">
        <v>61</v>
      </c>
    </row>
    <row r="5" spans="1:71" ht="15" customHeight="1" thickBot="1" x14ac:dyDescent="0.45">
      <c r="A5" s="88"/>
      <c r="B5" s="88"/>
      <c r="C5" s="88"/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8"/>
      <c r="AS5" s="88"/>
      <c r="AT5" s="88"/>
      <c r="AU5" s="88"/>
      <c r="AV5" s="88"/>
      <c r="AW5" s="88"/>
      <c r="AX5" s="88"/>
      <c r="AY5" s="88"/>
      <c r="AZ5" s="88"/>
      <c r="BA5" s="88"/>
      <c r="BB5" s="88"/>
      <c r="BC5" s="88"/>
      <c r="BD5" s="88"/>
      <c r="BE5" s="88"/>
      <c r="BF5" s="84"/>
      <c r="BG5" s="85"/>
      <c r="BH5" s="85"/>
      <c r="BI5" s="85"/>
      <c r="BJ5" s="85"/>
      <c r="BK5" s="85"/>
      <c r="BL5" s="85"/>
      <c r="BM5" s="85"/>
      <c r="BN5" s="85"/>
      <c r="BO5" s="86"/>
      <c r="BR5" s="21" t="s">
        <v>62</v>
      </c>
    </row>
    <row r="6" spans="1:71" s="3" customFormat="1" ht="20.25" customHeight="1" x14ac:dyDescent="0.4">
      <c r="A6" s="132" t="s">
        <v>0</v>
      </c>
      <c r="B6" s="111"/>
      <c r="C6" s="111"/>
      <c r="D6" s="111"/>
      <c r="E6" s="111"/>
      <c r="F6" s="111"/>
      <c r="G6" s="121"/>
      <c r="H6" s="121"/>
      <c r="I6" s="121"/>
      <c r="J6" s="121"/>
      <c r="K6" s="121"/>
      <c r="L6" s="121"/>
      <c r="M6" s="121"/>
      <c r="N6" s="121"/>
      <c r="O6" s="121"/>
      <c r="P6" s="121"/>
      <c r="Q6" s="121"/>
      <c r="R6" s="121"/>
      <c r="S6" s="121"/>
      <c r="T6" s="121"/>
      <c r="U6" s="121"/>
      <c r="V6" s="121"/>
      <c r="W6" s="121"/>
      <c r="X6" s="122"/>
      <c r="Y6" s="121"/>
      <c r="Z6" s="121"/>
      <c r="AA6" s="121"/>
      <c r="AB6" s="121"/>
      <c r="AC6" s="121"/>
      <c r="AD6" s="121"/>
      <c r="AE6" s="121"/>
      <c r="AF6" s="121"/>
      <c r="AG6" s="121"/>
      <c r="AH6" s="121"/>
      <c r="AI6" s="121"/>
      <c r="AJ6" s="121"/>
      <c r="AK6" s="121"/>
      <c r="AL6" s="121"/>
      <c r="AM6" s="121"/>
      <c r="AN6" s="121"/>
      <c r="AO6" s="121"/>
      <c r="AP6" s="121"/>
      <c r="AQ6" s="111" t="s">
        <v>2</v>
      </c>
      <c r="AR6" s="111"/>
      <c r="AS6" s="111"/>
      <c r="AT6" s="111" t="s">
        <v>37</v>
      </c>
      <c r="AU6" s="111"/>
      <c r="AV6" s="111"/>
      <c r="AW6" s="111"/>
      <c r="AX6" s="111"/>
      <c r="AY6" s="111"/>
      <c r="AZ6" s="111"/>
      <c r="BA6" s="111"/>
      <c r="BB6" s="111"/>
      <c r="BC6" s="111"/>
      <c r="BD6" s="111"/>
      <c r="BE6" s="111"/>
      <c r="BF6" s="111"/>
      <c r="BG6" s="111"/>
      <c r="BH6" s="111"/>
      <c r="BI6" s="111"/>
      <c r="BJ6" s="111"/>
      <c r="BK6" s="111"/>
      <c r="BL6" s="111"/>
      <c r="BM6" s="111"/>
      <c r="BN6" s="111"/>
      <c r="BO6" s="123"/>
      <c r="BR6"/>
    </row>
    <row r="7" spans="1:71" s="3" customFormat="1" ht="20.25" customHeight="1" x14ac:dyDescent="0.4">
      <c r="A7" s="133" t="s">
        <v>1</v>
      </c>
      <c r="B7" s="134"/>
      <c r="C7" s="134"/>
      <c r="D7" s="134"/>
      <c r="E7" s="134"/>
      <c r="F7" s="135"/>
      <c r="G7" s="125"/>
      <c r="H7" s="125"/>
      <c r="I7" s="125"/>
      <c r="J7" s="125"/>
      <c r="K7" s="125"/>
      <c r="L7" s="125"/>
      <c r="M7" s="125"/>
      <c r="N7" s="125"/>
      <c r="O7" s="125"/>
      <c r="P7" s="125"/>
      <c r="Q7" s="125"/>
      <c r="R7" s="125"/>
      <c r="S7" s="125"/>
      <c r="T7" s="125"/>
      <c r="U7" s="125"/>
      <c r="V7" s="125"/>
      <c r="W7" s="125"/>
      <c r="X7" s="126"/>
      <c r="Y7" s="125"/>
      <c r="Z7" s="125"/>
      <c r="AA7" s="125"/>
      <c r="AB7" s="125"/>
      <c r="AC7" s="125"/>
      <c r="AD7" s="125"/>
      <c r="AE7" s="125"/>
      <c r="AF7" s="125"/>
      <c r="AG7" s="125"/>
      <c r="AH7" s="125"/>
      <c r="AI7" s="125"/>
      <c r="AJ7" s="125"/>
      <c r="AK7" s="125"/>
      <c r="AL7" s="125"/>
      <c r="AM7" s="125"/>
      <c r="AN7" s="125"/>
      <c r="AO7" s="125"/>
      <c r="AP7" s="125"/>
      <c r="AQ7" s="91" t="str">
        <f>IF(BR2="印刷用","男・女","")</f>
        <v/>
      </c>
      <c r="AR7" s="92"/>
      <c r="AS7" s="93"/>
      <c r="AT7" s="97" t="str">
        <f>IF(BR2="印刷用","昭和　　・　　平成","")</f>
        <v/>
      </c>
      <c r="AU7" s="98"/>
      <c r="AV7" s="98"/>
      <c r="AW7" s="98"/>
      <c r="AX7" s="118"/>
      <c r="AY7" s="118"/>
      <c r="AZ7" s="118"/>
      <c r="BA7" s="118"/>
      <c r="BB7" s="116" t="s">
        <v>3</v>
      </c>
      <c r="BC7" s="116"/>
      <c r="BD7" s="118"/>
      <c r="BE7" s="118"/>
      <c r="BF7" s="118"/>
      <c r="BG7" s="118"/>
      <c r="BH7" s="116" t="s">
        <v>4</v>
      </c>
      <c r="BI7" s="116"/>
      <c r="BJ7" s="118"/>
      <c r="BK7" s="118"/>
      <c r="BL7" s="118"/>
      <c r="BM7" s="118"/>
      <c r="BN7" s="127" t="s">
        <v>5</v>
      </c>
      <c r="BO7" s="128"/>
      <c r="BR7" s="20" t="s">
        <v>49</v>
      </c>
    </row>
    <row r="8" spans="1:71" s="3" customFormat="1" ht="19.5" customHeight="1" x14ac:dyDescent="0.4">
      <c r="A8" s="136"/>
      <c r="B8" s="137"/>
      <c r="C8" s="137"/>
      <c r="D8" s="137"/>
      <c r="E8" s="137"/>
      <c r="F8" s="138"/>
      <c r="G8" s="125"/>
      <c r="H8" s="125"/>
      <c r="I8" s="125"/>
      <c r="J8" s="125"/>
      <c r="K8" s="125"/>
      <c r="L8" s="125"/>
      <c r="M8" s="125"/>
      <c r="N8" s="125"/>
      <c r="O8" s="125"/>
      <c r="P8" s="125"/>
      <c r="Q8" s="125"/>
      <c r="R8" s="125"/>
      <c r="S8" s="125"/>
      <c r="T8" s="125"/>
      <c r="U8" s="125"/>
      <c r="V8" s="125"/>
      <c r="W8" s="125"/>
      <c r="X8" s="126"/>
      <c r="Y8" s="125"/>
      <c r="Z8" s="125"/>
      <c r="AA8" s="125"/>
      <c r="AB8" s="125"/>
      <c r="AC8" s="125"/>
      <c r="AD8" s="125"/>
      <c r="AE8" s="125"/>
      <c r="AF8" s="125"/>
      <c r="AG8" s="125"/>
      <c r="AH8" s="125"/>
      <c r="AI8" s="125"/>
      <c r="AJ8" s="125"/>
      <c r="AK8" s="125"/>
      <c r="AL8" s="125"/>
      <c r="AM8" s="125"/>
      <c r="AN8" s="125"/>
      <c r="AO8" s="125"/>
      <c r="AP8" s="125"/>
      <c r="AQ8" s="94"/>
      <c r="AR8" s="95"/>
      <c r="AS8" s="96"/>
      <c r="AT8" s="99"/>
      <c r="AU8" s="100"/>
      <c r="AV8" s="100"/>
      <c r="AW8" s="100"/>
      <c r="AX8" s="120"/>
      <c r="AY8" s="120"/>
      <c r="AZ8" s="120"/>
      <c r="BA8" s="120"/>
      <c r="BC8" s="4" t="s">
        <v>6</v>
      </c>
      <c r="BD8" s="4" t="s">
        <v>9</v>
      </c>
      <c r="BE8" s="4"/>
      <c r="BF8" s="119"/>
      <c r="BG8" s="119"/>
      <c r="BH8" s="119"/>
      <c r="BI8" s="119"/>
      <c r="BJ8" s="119"/>
      <c r="BK8" s="119"/>
      <c r="BL8" s="119"/>
      <c r="BM8" s="4" t="s">
        <v>8</v>
      </c>
      <c r="BN8" s="4"/>
      <c r="BO8" s="5" t="s">
        <v>7</v>
      </c>
      <c r="BR8" s="21" t="s">
        <v>50</v>
      </c>
    </row>
    <row r="9" spans="1:71" s="3" customFormat="1" ht="14.25" customHeight="1" x14ac:dyDescent="0.4">
      <c r="A9" s="136"/>
      <c r="B9" s="137"/>
      <c r="C9" s="137"/>
      <c r="D9" s="137"/>
      <c r="E9" s="137"/>
      <c r="F9" s="138"/>
      <c r="G9" s="148" t="s">
        <v>55</v>
      </c>
      <c r="H9" s="148"/>
      <c r="I9" s="148"/>
      <c r="J9" s="148"/>
      <c r="K9" s="148"/>
      <c r="L9" s="148"/>
      <c r="M9" s="148"/>
      <c r="N9" s="148"/>
      <c r="O9" s="148"/>
      <c r="P9" s="148"/>
      <c r="Q9" s="148"/>
      <c r="R9" s="148"/>
      <c r="S9" s="148"/>
      <c r="T9" s="148"/>
      <c r="U9" s="148"/>
      <c r="V9" s="148"/>
      <c r="W9" s="148"/>
      <c r="X9" s="148"/>
      <c r="Y9" s="149" t="str">
        <f>IF(BR2="印刷用","有 ・ 無","")</f>
        <v/>
      </c>
      <c r="Z9" s="149"/>
      <c r="AA9" s="149"/>
      <c r="AB9" s="149"/>
      <c r="AC9" s="149"/>
      <c r="AD9" s="149"/>
      <c r="AE9" s="149"/>
      <c r="AF9" s="150" t="s">
        <v>36</v>
      </c>
      <c r="AG9" s="151"/>
      <c r="AH9" s="151"/>
      <c r="AI9" s="151"/>
      <c r="AJ9" s="151"/>
      <c r="AK9" s="151"/>
      <c r="AL9" s="151"/>
      <c r="AM9" s="151"/>
      <c r="AN9" s="151"/>
      <c r="AO9" s="151"/>
      <c r="AP9" s="152"/>
      <c r="AQ9" s="156"/>
      <c r="AR9" s="157"/>
      <c r="AS9" s="157"/>
      <c r="AT9" s="157"/>
      <c r="AU9" s="157"/>
      <c r="AV9" s="157"/>
      <c r="AW9" s="157"/>
      <c r="AX9" s="157"/>
      <c r="AY9" s="157"/>
      <c r="AZ9" s="157"/>
      <c r="BA9" s="157"/>
      <c r="BB9" s="157"/>
      <c r="BC9" s="157"/>
      <c r="BD9" s="157"/>
      <c r="BE9" s="157"/>
      <c r="BF9" s="157"/>
      <c r="BG9" s="157"/>
      <c r="BH9" s="157"/>
      <c r="BI9" s="157"/>
      <c r="BJ9" s="157"/>
      <c r="BK9" s="157"/>
      <c r="BL9" s="157"/>
      <c r="BM9" s="157"/>
      <c r="BN9" s="157"/>
      <c r="BO9" s="158"/>
      <c r="BR9" s="21"/>
    </row>
    <row r="10" spans="1:71" s="3" customFormat="1" ht="14.25" customHeight="1" x14ac:dyDescent="0.4">
      <c r="A10" s="139"/>
      <c r="B10" s="140"/>
      <c r="C10" s="140"/>
      <c r="D10" s="140"/>
      <c r="E10" s="140"/>
      <c r="F10" s="141"/>
      <c r="G10" s="148"/>
      <c r="H10" s="148"/>
      <c r="I10" s="148"/>
      <c r="J10" s="148"/>
      <c r="K10" s="148"/>
      <c r="L10" s="148"/>
      <c r="M10" s="148"/>
      <c r="N10" s="148"/>
      <c r="O10" s="148"/>
      <c r="P10" s="148"/>
      <c r="Q10" s="148"/>
      <c r="R10" s="148"/>
      <c r="S10" s="148"/>
      <c r="T10" s="148"/>
      <c r="U10" s="148"/>
      <c r="V10" s="148"/>
      <c r="W10" s="148"/>
      <c r="X10" s="148"/>
      <c r="Y10" s="149"/>
      <c r="Z10" s="149"/>
      <c r="AA10" s="149"/>
      <c r="AB10" s="149"/>
      <c r="AC10" s="149"/>
      <c r="AD10" s="149"/>
      <c r="AE10" s="149"/>
      <c r="AF10" s="153"/>
      <c r="AG10" s="154"/>
      <c r="AH10" s="154"/>
      <c r="AI10" s="154"/>
      <c r="AJ10" s="154"/>
      <c r="AK10" s="154"/>
      <c r="AL10" s="154"/>
      <c r="AM10" s="154"/>
      <c r="AN10" s="154"/>
      <c r="AO10" s="154"/>
      <c r="AP10" s="155"/>
      <c r="AQ10" s="159"/>
      <c r="AR10" s="160"/>
      <c r="AS10" s="160"/>
      <c r="AT10" s="160"/>
      <c r="AU10" s="160"/>
      <c r="AV10" s="160"/>
      <c r="AW10" s="160"/>
      <c r="AX10" s="160"/>
      <c r="AY10" s="160"/>
      <c r="AZ10" s="160"/>
      <c r="BA10" s="160"/>
      <c r="BB10" s="160"/>
      <c r="BC10" s="160"/>
      <c r="BD10" s="160"/>
      <c r="BE10" s="160"/>
      <c r="BF10" s="160"/>
      <c r="BG10" s="160"/>
      <c r="BH10" s="160"/>
      <c r="BI10" s="160"/>
      <c r="BJ10" s="160"/>
      <c r="BK10" s="160"/>
      <c r="BL10" s="160"/>
      <c r="BM10" s="160"/>
      <c r="BN10" s="160"/>
      <c r="BO10" s="161"/>
      <c r="BR10" s="21" t="s">
        <v>51</v>
      </c>
    </row>
    <row r="11" spans="1:71" s="3" customFormat="1" ht="22.5" customHeight="1" x14ac:dyDescent="0.4">
      <c r="A11" s="133" t="s">
        <v>58</v>
      </c>
      <c r="B11" s="134"/>
      <c r="C11" s="134"/>
      <c r="D11" s="134"/>
      <c r="E11" s="134"/>
      <c r="F11" s="135"/>
      <c r="G11" s="63" t="s">
        <v>10</v>
      </c>
      <c r="H11" s="124"/>
      <c r="I11" s="124"/>
      <c r="J11" s="38"/>
      <c r="K11" s="38"/>
      <c r="L11" s="38"/>
      <c r="M11" s="38"/>
      <c r="N11" s="38"/>
      <c r="O11" s="6" t="s">
        <v>12</v>
      </c>
      <c r="P11" s="38"/>
      <c r="Q11" s="38"/>
      <c r="R11" s="38"/>
      <c r="S11" s="38"/>
      <c r="T11" s="38"/>
      <c r="U11" s="38"/>
      <c r="V11" s="38"/>
      <c r="W11" s="38"/>
      <c r="X11" s="38"/>
      <c r="Y11" s="7"/>
      <c r="Z11" s="38"/>
      <c r="AA11" s="38"/>
      <c r="AB11" s="38"/>
      <c r="AC11" s="38"/>
      <c r="AD11" s="38"/>
      <c r="AE11" s="38"/>
      <c r="AF11" s="38"/>
      <c r="AG11" s="38"/>
      <c r="AH11" s="38"/>
      <c r="AI11" s="38"/>
      <c r="AJ11" s="38"/>
      <c r="AK11" s="38"/>
      <c r="AL11" s="38"/>
      <c r="AM11" s="38"/>
      <c r="AN11" s="38"/>
      <c r="AO11" s="38"/>
      <c r="AP11" s="38"/>
      <c r="AQ11" s="38"/>
      <c r="AR11" s="38"/>
      <c r="AS11" s="38"/>
      <c r="AT11" s="38"/>
      <c r="AU11" s="38"/>
      <c r="AV11" s="38"/>
      <c r="AW11" s="38"/>
      <c r="AX11" s="38"/>
      <c r="AY11" s="38"/>
      <c r="AZ11" s="38"/>
      <c r="BA11" s="38"/>
      <c r="BB11" s="38"/>
      <c r="BC11" s="38"/>
      <c r="BD11" s="38"/>
      <c r="BE11" s="38"/>
      <c r="BF11" s="38"/>
      <c r="BG11" s="38"/>
      <c r="BH11" s="38"/>
      <c r="BI11" s="38"/>
      <c r="BJ11" s="38"/>
      <c r="BK11" s="38"/>
      <c r="BL11" s="38"/>
      <c r="BM11" s="38"/>
      <c r="BN11" s="38"/>
      <c r="BO11" s="62"/>
      <c r="BR11" s="21" t="s">
        <v>52</v>
      </c>
    </row>
    <row r="12" spans="1:71" s="3" customFormat="1" ht="23.25" customHeight="1" x14ac:dyDescent="0.4">
      <c r="A12" s="136"/>
      <c r="B12" s="137"/>
      <c r="C12" s="137"/>
      <c r="D12" s="137"/>
      <c r="E12" s="137"/>
      <c r="F12" s="138"/>
      <c r="G12" s="145"/>
      <c r="H12" s="146"/>
      <c r="I12" s="146"/>
      <c r="J12" s="146"/>
      <c r="K12" s="146"/>
      <c r="L12" s="146"/>
      <c r="M12" s="146"/>
      <c r="N12" s="146"/>
      <c r="O12" s="146"/>
      <c r="P12" s="146"/>
      <c r="Q12" s="146"/>
      <c r="R12" s="146"/>
      <c r="S12" s="146"/>
      <c r="T12" s="146"/>
      <c r="U12" s="146"/>
      <c r="V12" s="146"/>
      <c r="W12" s="146"/>
      <c r="X12" s="146"/>
      <c r="Y12" s="146"/>
      <c r="Z12" s="146"/>
      <c r="AA12" s="146"/>
      <c r="AB12" s="146"/>
      <c r="AC12" s="146"/>
      <c r="AD12" s="146"/>
      <c r="AE12" s="146"/>
      <c r="AF12" s="146"/>
      <c r="AG12" s="146"/>
      <c r="AH12" s="146"/>
      <c r="AI12" s="146"/>
      <c r="AJ12" s="146"/>
      <c r="AK12" s="146"/>
      <c r="AL12" s="146"/>
      <c r="AM12" s="146"/>
      <c r="AN12" s="146"/>
      <c r="AO12" s="146"/>
      <c r="AP12" s="146"/>
      <c r="AQ12" s="146"/>
      <c r="AR12" s="146"/>
      <c r="AS12" s="146"/>
      <c r="AT12" s="146"/>
      <c r="AU12" s="146"/>
      <c r="AV12" s="146"/>
      <c r="AW12" s="146"/>
      <c r="AX12" s="146"/>
      <c r="AY12" s="146"/>
      <c r="AZ12" s="146"/>
      <c r="BA12" s="146"/>
      <c r="BB12" s="146"/>
      <c r="BC12" s="146"/>
      <c r="BD12" s="146"/>
      <c r="BE12" s="146"/>
      <c r="BF12" s="146"/>
      <c r="BG12" s="146"/>
      <c r="BH12" s="146"/>
      <c r="BI12" s="146"/>
      <c r="BJ12" s="146"/>
      <c r="BK12" s="146"/>
      <c r="BL12" s="146"/>
      <c r="BM12" s="146"/>
      <c r="BN12" s="146"/>
      <c r="BO12" s="147"/>
      <c r="BR12" s="21"/>
    </row>
    <row r="13" spans="1:71" s="3" customFormat="1" ht="23.25" customHeight="1" x14ac:dyDescent="0.4">
      <c r="A13" s="139"/>
      <c r="B13" s="140"/>
      <c r="C13" s="140"/>
      <c r="D13" s="140"/>
      <c r="E13" s="140"/>
      <c r="F13" s="141"/>
      <c r="G13" s="89"/>
      <c r="H13" s="72"/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2"/>
      <c r="U13" s="72"/>
      <c r="V13" s="72"/>
      <c r="W13" s="72"/>
      <c r="X13" s="174" t="s">
        <v>45</v>
      </c>
      <c r="Y13" s="174"/>
      <c r="Z13" s="174"/>
      <c r="AA13" s="174"/>
      <c r="AB13" s="174"/>
      <c r="AC13" s="174"/>
      <c r="AD13" s="174"/>
      <c r="AE13" s="174"/>
      <c r="AF13" s="174"/>
      <c r="AG13" s="174"/>
      <c r="AH13" s="174"/>
      <c r="AI13" s="174"/>
      <c r="AJ13" s="174"/>
      <c r="AK13" s="174"/>
      <c r="AL13" s="174"/>
      <c r="AM13" s="174"/>
      <c r="AN13" s="174"/>
      <c r="AO13" s="174"/>
      <c r="AP13" s="174"/>
      <c r="AQ13" s="174"/>
      <c r="AR13" s="174"/>
      <c r="AS13" s="8" t="s">
        <v>46</v>
      </c>
      <c r="AT13" s="56"/>
      <c r="AU13" s="56"/>
      <c r="AV13" s="56"/>
      <c r="AW13" s="56"/>
      <c r="AX13" s="56"/>
      <c r="AY13" s="8" t="s">
        <v>47</v>
      </c>
      <c r="AZ13" s="56"/>
      <c r="BA13" s="56"/>
      <c r="BB13" s="56"/>
      <c r="BC13" s="56"/>
      <c r="BD13" s="56"/>
      <c r="BE13" s="8" t="s">
        <v>48</v>
      </c>
      <c r="BF13" s="56"/>
      <c r="BG13" s="56"/>
      <c r="BH13" s="56"/>
      <c r="BI13" s="56"/>
      <c r="BJ13" s="56"/>
      <c r="BK13" s="56"/>
      <c r="BL13" s="56"/>
      <c r="BM13" s="56"/>
      <c r="BN13" s="56"/>
      <c r="BO13" s="57"/>
      <c r="BR13" s="21" t="s">
        <v>53</v>
      </c>
    </row>
    <row r="14" spans="1:71" s="3" customFormat="1" ht="22.5" customHeight="1" thickBot="1" x14ac:dyDescent="0.45">
      <c r="A14" s="162" t="s">
        <v>41</v>
      </c>
      <c r="B14" s="163"/>
      <c r="C14" s="163"/>
      <c r="D14" s="163"/>
      <c r="E14" s="163"/>
      <c r="F14" s="164"/>
      <c r="G14" s="63" t="s">
        <v>15</v>
      </c>
      <c r="H14" s="124"/>
      <c r="I14" s="124"/>
      <c r="J14" s="124"/>
      <c r="K14" s="124"/>
      <c r="L14" s="63" t="s">
        <v>10</v>
      </c>
      <c r="M14" s="124"/>
      <c r="N14" s="124"/>
      <c r="O14" s="38"/>
      <c r="P14" s="38"/>
      <c r="Q14" s="38"/>
      <c r="R14" s="38"/>
      <c r="S14" s="38"/>
      <c r="T14" s="6" t="s">
        <v>12</v>
      </c>
      <c r="U14" s="38"/>
      <c r="V14" s="38"/>
      <c r="W14" s="38"/>
      <c r="X14" s="38"/>
      <c r="Y14" s="38"/>
      <c r="Z14" s="38"/>
      <c r="AA14" s="38"/>
      <c r="AB14" s="7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8"/>
      <c r="AU14" s="38"/>
      <c r="AV14" s="38"/>
      <c r="AW14" s="38"/>
      <c r="AX14" s="38"/>
      <c r="AY14" s="38"/>
      <c r="AZ14" s="38"/>
      <c r="BA14" s="38"/>
      <c r="BB14" s="38"/>
      <c r="BC14" s="38"/>
      <c r="BD14" s="38"/>
      <c r="BE14" s="38"/>
      <c r="BF14" s="38"/>
      <c r="BG14" s="38"/>
      <c r="BH14" s="38"/>
      <c r="BI14" s="38"/>
      <c r="BJ14" s="38"/>
      <c r="BK14" s="38"/>
      <c r="BL14" s="38"/>
      <c r="BM14" s="38"/>
      <c r="BN14" s="38"/>
      <c r="BO14" s="62"/>
      <c r="BR14" s="21" t="s">
        <v>54</v>
      </c>
    </row>
    <row r="15" spans="1:71" s="3" customFormat="1" ht="22.5" customHeight="1" thickBot="1" x14ac:dyDescent="0.45">
      <c r="A15" s="165"/>
      <c r="B15" s="166"/>
      <c r="C15" s="166"/>
      <c r="D15" s="166"/>
      <c r="E15" s="166"/>
      <c r="F15" s="167"/>
      <c r="G15" s="129"/>
      <c r="H15" s="130"/>
      <c r="I15" s="130"/>
      <c r="J15" s="130"/>
      <c r="K15" s="130"/>
      <c r="L15" s="142"/>
      <c r="M15" s="143"/>
      <c r="N15" s="143"/>
      <c r="O15" s="143"/>
      <c r="P15" s="143"/>
      <c r="Q15" s="143"/>
      <c r="R15" s="143"/>
      <c r="S15" s="143"/>
      <c r="T15" s="143"/>
      <c r="U15" s="143"/>
      <c r="V15" s="143"/>
      <c r="W15" s="143"/>
      <c r="X15" s="143"/>
      <c r="Y15" s="143"/>
      <c r="Z15" s="143"/>
      <c r="AA15" s="143"/>
      <c r="AB15" s="143"/>
      <c r="AC15" s="143"/>
      <c r="AD15" s="143"/>
      <c r="AE15" s="143"/>
      <c r="AF15" s="143"/>
      <c r="AG15" s="143"/>
      <c r="AH15" s="143"/>
      <c r="AI15" s="143"/>
      <c r="AJ15" s="143"/>
      <c r="AK15" s="143"/>
      <c r="AL15" s="143"/>
      <c r="AM15" s="143"/>
      <c r="AN15" s="143"/>
      <c r="AO15" s="143"/>
      <c r="AP15" s="143"/>
      <c r="AQ15" s="143"/>
      <c r="AR15" s="143"/>
      <c r="AS15" s="143"/>
      <c r="AT15" s="143"/>
      <c r="AU15" s="143"/>
      <c r="AV15" s="143"/>
      <c r="AW15" s="143"/>
      <c r="AX15" s="143"/>
      <c r="AY15" s="143"/>
      <c r="AZ15" s="143"/>
      <c r="BA15" s="143"/>
      <c r="BB15" s="143"/>
      <c r="BC15" s="143"/>
      <c r="BD15" s="143"/>
      <c r="BE15" s="143"/>
      <c r="BF15" s="143"/>
      <c r="BG15" s="143"/>
      <c r="BH15" s="143"/>
      <c r="BI15" s="143"/>
      <c r="BJ15" s="143"/>
      <c r="BK15" s="143"/>
      <c r="BL15" s="143"/>
      <c r="BM15" s="143"/>
      <c r="BN15" s="143"/>
      <c r="BO15" s="144"/>
      <c r="BR15" s="29" t="s">
        <v>70</v>
      </c>
    </row>
    <row r="16" spans="1:71" s="3" customFormat="1" ht="22.5" customHeight="1" x14ac:dyDescent="0.4">
      <c r="A16" s="165"/>
      <c r="B16" s="166"/>
      <c r="C16" s="166"/>
      <c r="D16" s="166"/>
      <c r="E16" s="166"/>
      <c r="F16" s="167"/>
      <c r="G16" s="131"/>
      <c r="H16" s="61"/>
      <c r="I16" s="61"/>
      <c r="J16" s="61"/>
      <c r="K16" s="61"/>
      <c r="L16" s="89"/>
      <c r="M16" s="72"/>
      <c r="N16" s="72"/>
      <c r="O16" s="72"/>
      <c r="P16" s="72"/>
      <c r="Q16" s="72"/>
      <c r="R16" s="72"/>
      <c r="S16" s="72"/>
      <c r="T16" s="72"/>
      <c r="U16" s="72"/>
      <c r="V16" s="72"/>
      <c r="W16" s="72"/>
      <c r="X16" s="72"/>
      <c r="Y16" s="72"/>
      <c r="Z16" s="72"/>
      <c r="AA16" s="72"/>
      <c r="AB16" s="72"/>
      <c r="AC16" s="72"/>
      <c r="AD16" s="72"/>
      <c r="AE16" s="72"/>
      <c r="AF16" s="72"/>
      <c r="AG16" s="72"/>
      <c r="AH16" s="72"/>
      <c r="AI16" s="72"/>
      <c r="AJ16" s="72"/>
      <c r="AK16" s="72"/>
      <c r="AL16" s="72"/>
      <c r="AM16" s="72"/>
      <c r="AN16" s="72"/>
      <c r="AO16" s="72"/>
      <c r="AP16" s="72"/>
      <c r="AQ16" s="72"/>
      <c r="AR16" s="72"/>
      <c r="AS16" s="72"/>
      <c r="AT16" s="72"/>
      <c r="AU16" s="72"/>
      <c r="AV16" s="72"/>
      <c r="AW16" s="72"/>
      <c r="AX16" s="72"/>
      <c r="AY16" s="72"/>
      <c r="AZ16" s="72"/>
      <c r="BA16" s="72"/>
      <c r="BB16" s="72"/>
      <c r="BC16" s="72"/>
      <c r="BD16" s="72"/>
      <c r="BE16" s="72"/>
      <c r="BF16" s="72"/>
      <c r="BG16" s="72"/>
      <c r="BH16" s="72"/>
      <c r="BI16" s="72"/>
      <c r="BJ16" s="72"/>
      <c r="BK16" s="72"/>
      <c r="BL16" s="72"/>
      <c r="BM16" s="72"/>
      <c r="BN16" s="72"/>
      <c r="BO16" s="90"/>
      <c r="BR16" s="30" t="s">
        <v>109</v>
      </c>
    </row>
    <row r="17" spans="1:70" s="3" customFormat="1" ht="34.5" customHeight="1" x14ac:dyDescent="0.4">
      <c r="A17" s="165"/>
      <c r="B17" s="166"/>
      <c r="C17" s="166"/>
      <c r="D17" s="166"/>
      <c r="E17" s="166"/>
      <c r="F17" s="167"/>
      <c r="G17" s="63" t="s">
        <v>14</v>
      </c>
      <c r="H17" s="124"/>
      <c r="I17" s="124"/>
      <c r="J17" s="124"/>
      <c r="K17" s="173"/>
      <c r="L17" s="71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8"/>
      <c r="AY17" s="38"/>
      <c r="AZ17" s="38"/>
      <c r="BA17" s="38"/>
      <c r="BB17" s="38"/>
      <c r="BC17" s="38"/>
      <c r="BD17" s="38"/>
      <c r="BE17" s="38"/>
      <c r="BF17" s="38"/>
      <c r="BG17" s="38"/>
      <c r="BH17" s="38"/>
      <c r="BI17" s="38"/>
      <c r="BJ17" s="38"/>
      <c r="BK17" s="38"/>
      <c r="BL17" s="38"/>
      <c r="BM17" s="38"/>
      <c r="BN17" s="38"/>
      <c r="BO17" s="62"/>
      <c r="BR17"/>
    </row>
    <row r="18" spans="1:70" s="3" customFormat="1" ht="22.5" customHeight="1" x14ac:dyDescent="0.4">
      <c r="A18" s="165"/>
      <c r="B18" s="166"/>
      <c r="C18" s="166"/>
      <c r="D18" s="166"/>
      <c r="E18" s="166"/>
      <c r="F18" s="167"/>
      <c r="G18" s="63" t="s">
        <v>16</v>
      </c>
      <c r="H18" s="64"/>
      <c r="I18" s="64"/>
      <c r="J18" s="64"/>
      <c r="K18" s="65"/>
      <c r="L18" s="69" t="s">
        <v>18</v>
      </c>
      <c r="M18" s="70"/>
      <c r="N18" s="70"/>
      <c r="O18" s="70"/>
      <c r="P18" s="70"/>
      <c r="Q18" s="70"/>
      <c r="R18" s="70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8"/>
      <c r="BA18" s="38"/>
      <c r="BB18" s="38"/>
      <c r="BC18" s="38"/>
      <c r="BD18" s="38"/>
      <c r="BE18" s="38"/>
      <c r="BF18" s="38"/>
      <c r="BG18" s="38"/>
      <c r="BH18" s="38"/>
      <c r="BI18" s="38"/>
      <c r="BJ18" s="38"/>
      <c r="BK18" s="38"/>
      <c r="BL18" s="38"/>
      <c r="BM18" s="38"/>
      <c r="BN18" s="38"/>
      <c r="BO18" s="62"/>
      <c r="BR18"/>
    </row>
    <row r="19" spans="1:70" s="3" customFormat="1" ht="22.5" customHeight="1" x14ac:dyDescent="0.4">
      <c r="A19" s="168"/>
      <c r="B19" s="169"/>
      <c r="C19" s="169"/>
      <c r="D19" s="169"/>
      <c r="E19" s="169"/>
      <c r="F19" s="170"/>
      <c r="G19" s="66"/>
      <c r="H19" s="67"/>
      <c r="I19" s="67"/>
      <c r="J19" s="67"/>
      <c r="K19" s="68"/>
      <c r="L19" s="171" t="s">
        <v>17</v>
      </c>
      <c r="M19" s="172"/>
      <c r="N19" s="172"/>
      <c r="O19" s="172"/>
      <c r="P19" s="172"/>
      <c r="Q19" s="172"/>
      <c r="R19" s="172"/>
      <c r="S19" s="72"/>
      <c r="T19" s="72"/>
      <c r="U19" s="72"/>
      <c r="V19" s="72"/>
      <c r="W19" s="72"/>
      <c r="X19" s="72"/>
      <c r="Y19" s="72"/>
      <c r="Z19" s="72"/>
      <c r="AA19" s="72"/>
      <c r="AB19" s="72"/>
      <c r="AC19" s="72"/>
      <c r="AD19" s="72"/>
      <c r="AE19" s="72"/>
      <c r="AF19" s="72"/>
      <c r="AG19" s="72"/>
      <c r="AH19" s="72"/>
      <c r="AI19" s="72"/>
      <c r="AJ19" s="72"/>
      <c r="AK19" s="72"/>
      <c r="AL19" s="72"/>
      <c r="AM19" s="72"/>
      <c r="AN19" s="72"/>
      <c r="AO19" s="61" t="s">
        <v>13</v>
      </c>
      <c r="AP19" s="61"/>
      <c r="AQ19" s="61"/>
      <c r="AR19" s="61"/>
      <c r="AS19" s="8" t="s">
        <v>6</v>
      </c>
      <c r="AT19" s="56"/>
      <c r="AU19" s="56"/>
      <c r="AV19" s="56"/>
      <c r="AW19" s="56"/>
      <c r="AX19" s="56"/>
      <c r="AY19" s="8" t="s">
        <v>7</v>
      </c>
      <c r="AZ19" s="56"/>
      <c r="BA19" s="56"/>
      <c r="BB19" s="56"/>
      <c r="BC19" s="56"/>
      <c r="BD19" s="56"/>
      <c r="BE19" s="8" t="s">
        <v>11</v>
      </c>
      <c r="BF19" s="56"/>
      <c r="BG19" s="56"/>
      <c r="BH19" s="56"/>
      <c r="BI19" s="56"/>
      <c r="BJ19" s="56"/>
      <c r="BK19" s="56"/>
      <c r="BL19" s="56"/>
      <c r="BM19" s="56"/>
      <c r="BN19" s="56"/>
      <c r="BO19" s="57"/>
      <c r="BR19"/>
    </row>
    <row r="20" spans="1:70" s="3" customFormat="1" ht="22.5" customHeight="1" x14ac:dyDescent="0.4">
      <c r="A20" s="39" t="s">
        <v>29</v>
      </c>
      <c r="B20" s="40"/>
      <c r="C20" s="40"/>
      <c r="D20" s="40"/>
      <c r="E20" s="40"/>
      <c r="F20" s="41"/>
      <c r="G20" s="45" t="s">
        <v>57</v>
      </c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7"/>
      <c r="Z20" s="54" t="s">
        <v>10</v>
      </c>
      <c r="AA20" s="55"/>
      <c r="AB20" s="55"/>
      <c r="AC20" s="38"/>
      <c r="AD20" s="38"/>
      <c r="AE20" s="38"/>
      <c r="AF20" s="38"/>
      <c r="AG20" s="38"/>
      <c r="AH20" s="9" t="s">
        <v>12</v>
      </c>
      <c r="AI20" s="38"/>
      <c r="AJ20" s="38"/>
      <c r="AK20" s="38"/>
      <c r="AL20" s="38"/>
      <c r="AM20" s="38"/>
      <c r="AN20" s="38"/>
      <c r="AO20" s="7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  <c r="BA20" s="38"/>
      <c r="BB20" s="38"/>
      <c r="BC20" s="38"/>
      <c r="BD20" s="38"/>
      <c r="BE20" s="38"/>
      <c r="BF20" s="38"/>
      <c r="BG20" s="38"/>
      <c r="BH20" s="38"/>
      <c r="BI20" s="38"/>
      <c r="BJ20" s="38"/>
      <c r="BK20" s="38"/>
      <c r="BL20" s="38"/>
      <c r="BM20" s="38"/>
      <c r="BN20" s="38"/>
      <c r="BO20" s="62"/>
      <c r="BR20"/>
    </row>
    <row r="21" spans="1:70" s="3" customFormat="1" ht="22.5" customHeight="1" x14ac:dyDescent="0.4">
      <c r="A21" s="42"/>
      <c r="B21" s="43"/>
      <c r="C21" s="43"/>
      <c r="D21" s="43"/>
      <c r="E21" s="43"/>
      <c r="F21" s="44"/>
      <c r="G21" s="48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50"/>
      <c r="Z21" s="58"/>
      <c r="AA21" s="59"/>
      <c r="AB21" s="59"/>
      <c r="AC21" s="59"/>
      <c r="AD21" s="59"/>
      <c r="AE21" s="59"/>
      <c r="AF21" s="59"/>
      <c r="AG21" s="59"/>
      <c r="AH21" s="59"/>
      <c r="AI21" s="59"/>
      <c r="AJ21" s="59"/>
      <c r="AK21" s="59"/>
      <c r="AL21" s="59"/>
      <c r="AM21" s="59"/>
      <c r="AN21" s="59"/>
      <c r="AO21" s="59"/>
      <c r="AP21" s="59"/>
      <c r="AQ21" s="59"/>
      <c r="AR21" s="59"/>
      <c r="AS21" s="59"/>
      <c r="AT21" s="59"/>
      <c r="AU21" s="59"/>
      <c r="AV21" s="59"/>
      <c r="AW21" s="59"/>
      <c r="AX21" s="59"/>
      <c r="AY21" s="59"/>
      <c r="AZ21" s="59"/>
      <c r="BA21" s="59"/>
      <c r="BB21" s="59"/>
      <c r="BC21" s="59"/>
      <c r="BD21" s="59"/>
      <c r="BE21" s="59"/>
      <c r="BF21" s="59"/>
      <c r="BG21" s="59"/>
      <c r="BH21" s="59"/>
      <c r="BI21" s="59"/>
      <c r="BJ21" s="59"/>
      <c r="BK21" s="59"/>
      <c r="BL21" s="59"/>
      <c r="BM21" s="59"/>
      <c r="BN21" s="59"/>
      <c r="BO21" s="60"/>
      <c r="BR21"/>
    </row>
    <row r="22" spans="1:70" s="3" customFormat="1" ht="23.25" customHeight="1" x14ac:dyDescent="0.4">
      <c r="A22" s="42"/>
      <c r="B22" s="43"/>
      <c r="C22" s="43"/>
      <c r="D22" s="43"/>
      <c r="E22" s="43"/>
      <c r="F22" s="44"/>
      <c r="G22" s="51"/>
      <c r="H22" s="52"/>
      <c r="I22" s="52"/>
      <c r="J22" s="52"/>
      <c r="K22" s="52"/>
      <c r="L22" s="52"/>
      <c r="M22" s="52"/>
      <c r="N22" s="52"/>
      <c r="O22" s="52"/>
      <c r="P22" s="52"/>
      <c r="Q22" s="52"/>
      <c r="R22" s="52"/>
      <c r="S22" s="52"/>
      <c r="T22" s="52"/>
      <c r="U22" s="52"/>
      <c r="V22" s="52"/>
      <c r="W22" s="52"/>
      <c r="X22" s="52"/>
      <c r="Y22" s="53"/>
      <c r="Z22" s="58"/>
      <c r="AA22" s="59"/>
      <c r="AB22" s="59"/>
      <c r="AC22" s="59"/>
      <c r="AD22" s="59"/>
      <c r="AE22" s="59"/>
      <c r="AF22" s="175"/>
      <c r="AG22" s="175"/>
      <c r="AH22" s="175"/>
      <c r="AI22" s="175"/>
      <c r="AJ22" s="175"/>
      <c r="AK22" s="175"/>
      <c r="AL22" s="175"/>
      <c r="AM22" s="175"/>
      <c r="AN22" s="175"/>
      <c r="AO22" s="61" t="s">
        <v>13</v>
      </c>
      <c r="AP22" s="61"/>
      <c r="AQ22" s="61"/>
      <c r="AR22" s="61"/>
      <c r="AS22" s="8" t="s">
        <v>6</v>
      </c>
      <c r="AT22" s="56"/>
      <c r="AU22" s="56"/>
      <c r="AV22" s="56"/>
      <c r="AW22" s="56"/>
      <c r="AX22" s="56"/>
      <c r="AY22" s="8" t="s">
        <v>7</v>
      </c>
      <c r="AZ22" s="56"/>
      <c r="BA22" s="56"/>
      <c r="BB22" s="56"/>
      <c r="BC22" s="56"/>
      <c r="BD22" s="56"/>
      <c r="BE22" s="8" t="s">
        <v>11</v>
      </c>
      <c r="BF22" s="56"/>
      <c r="BG22" s="56"/>
      <c r="BH22" s="56"/>
      <c r="BI22" s="56"/>
      <c r="BJ22" s="56"/>
      <c r="BK22" s="56"/>
      <c r="BL22" s="56"/>
      <c r="BM22" s="56"/>
      <c r="BN22" s="56"/>
      <c r="BO22" s="57"/>
      <c r="BR22"/>
    </row>
    <row r="23" spans="1:70" s="3" customFormat="1" ht="22.5" customHeight="1" x14ac:dyDescent="0.4">
      <c r="A23" s="176" t="s">
        <v>56</v>
      </c>
      <c r="B23" s="177"/>
      <c r="C23" s="177"/>
      <c r="D23" s="177"/>
      <c r="E23" s="177"/>
      <c r="F23" s="177"/>
      <c r="G23" s="177"/>
      <c r="H23" s="177"/>
      <c r="I23" s="177"/>
      <c r="J23" s="177"/>
      <c r="K23" s="177"/>
      <c r="L23" s="198"/>
      <c r="M23" s="199"/>
      <c r="N23" s="16" t="str">
        <f>VLOOKUP($BR$15,参照!$D$2:$E$18,2,FALSE)</f>
        <v>窓口持参</v>
      </c>
      <c r="O23" s="16"/>
      <c r="P23" s="16"/>
      <c r="Q23" s="16"/>
      <c r="R23" s="16"/>
      <c r="S23" s="16"/>
      <c r="T23" s="17"/>
      <c r="U23" s="180" t="str">
        <f>IF(N25&lt;&gt;"銀行振込","","銀行振込の場合のご注意
入金確認後に受講券を郵送しますので、早めの入金をお願いします。")</f>
        <v/>
      </c>
      <c r="V23" s="181" t="s">
        <v>106</v>
      </c>
      <c r="W23" s="181" t="s">
        <v>106</v>
      </c>
      <c r="X23" s="181" t="s">
        <v>106</v>
      </c>
      <c r="Y23" s="181" t="s">
        <v>106</v>
      </c>
      <c r="Z23" s="181" t="s">
        <v>106</v>
      </c>
      <c r="AA23" s="181" t="s">
        <v>106</v>
      </c>
      <c r="AB23" s="181" t="s">
        <v>106</v>
      </c>
      <c r="AC23" s="181" t="s">
        <v>106</v>
      </c>
      <c r="AD23" s="181" t="s">
        <v>106</v>
      </c>
      <c r="AE23" s="181" t="s">
        <v>106</v>
      </c>
      <c r="AF23" s="181" t="s">
        <v>106</v>
      </c>
      <c r="AG23" s="181" t="s">
        <v>106</v>
      </c>
      <c r="AH23" s="181" t="s">
        <v>106</v>
      </c>
      <c r="AI23" s="181" t="s">
        <v>106</v>
      </c>
      <c r="AJ23" s="181" t="s">
        <v>106</v>
      </c>
      <c r="AK23" s="181" t="s">
        <v>106</v>
      </c>
      <c r="AL23" s="182" t="s">
        <v>106</v>
      </c>
      <c r="AM23" s="200" t="s">
        <v>65</v>
      </c>
      <c r="AN23" s="200"/>
      <c r="AO23" s="200"/>
      <c r="AP23" s="200"/>
      <c r="AQ23" s="200"/>
      <c r="AR23" s="200"/>
      <c r="AS23" s="200"/>
      <c r="AT23" s="200"/>
      <c r="AU23" s="200"/>
      <c r="AV23" s="200"/>
      <c r="AW23" s="31"/>
      <c r="AX23" s="34" t="s">
        <v>110</v>
      </c>
      <c r="AY23" s="34"/>
      <c r="AZ23" s="34" t="s">
        <v>68</v>
      </c>
      <c r="BA23" s="34"/>
      <c r="BB23" s="34" t="s">
        <v>111</v>
      </c>
      <c r="BC23" s="34"/>
      <c r="BD23" s="34" t="s">
        <v>69</v>
      </c>
      <c r="BE23" s="34"/>
      <c r="BF23" s="34"/>
      <c r="BG23" s="34"/>
      <c r="BH23" s="34"/>
      <c r="BI23" s="34"/>
      <c r="BJ23" s="34"/>
      <c r="BK23" s="34"/>
      <c r="BL23" s="34"/>
      <c r="BM23" s="34"/>
      <c r="BN23" s="34"/>
      <c r="BO23" s="35"/>
      <c r="BR23"/>
    </row>
    <row r="24" spans="1:70" s="3" customFormat="1" ht="22.5" customHeight="1" x14ac:dyDescent="0.4">
      <c r="A24" s="176"/>
      <c r="B24" s="177"/>
      <c r="C24" s="177"/>
      <c r="D24" s="177"/>
      <c r="E24" s="177"/>
      <c r="F24" s="177"/>
      <c r="G24" s="177"/>
      <c r="H24" s="177"/>
      <c r="I24" s="177"/>
      <c r="J24" s="177"/>
      <c r="K24" s="177"/>
      <c r="L24" s="198"/>
      <c r="M24" s="199"/>
      <c r="N24" s="16">
        <f>VLOOKUP($BR$15,参照!$F$2:$G$18,2,FALSE)</f>
        <v>0</v>
      </c>
      <c r="O24" s="16"/>
      <c r="P24" s="16"/>
      <c r="Q24" s="16"/>
      <c r="R24" s="16"/>
      <c r="S24" s="16"/>
      <c r="T24" s="17"/>
      <c r="U24" s="183" t="s">
        <v>106</v>
      </c>
      <c r="V24" s="184" t="s">
        <v>106</v>
      </c>
      <c r="W24" s="184" t="s">
        <v>106</v>
      </c>
      <c r="X24" s="184" t="s">
        <v>106</v>
      </c>
      <c r="Y24" s="184" t="s">
        <v>106</v>
      </c>
      <c r="Z24" s="184" t="s">
        <v>106</v>
      </c>
      <c r="AA24" s="184" t="s">
        <v>106</v>
      </c>
      <c r="AB24" s="184" t="s">
        <v>106</v>
      </c>
      <c r="AC24" s="184" t="s">
        <v>106</v>
      </c>
      <c r="AD24" s="184" t="s">
        <v>106</v>
      </c>
      <c r="AE24" s="184" t="s">
        <v>106</v>
      </c>
      <c r="AF24" s="184" t="s">
        <v>106</v>
      </c>
      <c r="AG24" s="184" t="s">
        <v>106</v>
      </c>
      <c r="AH24" s="184" t="s">
        <v>106</v>
      </c>
      <c r="AI24" s="184" t="s">
        <v>106</v>
      </c>
      <c r="AJ24" s="184" t="s">
        <v>106</v>
      </c>
      <c r="AK24" s="184" t="s">
        <v>106</v>
      </c>
      <c r="AL24" s="185" t="s">
        <v>106</v>
      </c>
      <c r="AM24" s="200" t="s">
        <v>66</v>
      </c>
      <c r="AN24" s="200"/>
      <c r="AO24" s="200"/>
      <c r="AP24" s="200"/>
      <c r="AQ24" s="200"/>
      <c r="AR24" s="200"/>
      <c r="AS24" s="200"/>
      <c r="AT24" s="200"/>
      <c r="AU24" s="200"/>
      <c r="AV24" s="200"/>
      <c r="AW24" s="202"/>
      <c r="AX24" s="203"/>
      <c r="AY24" s="203"/>
      <c r="AZ24" s="203"/>
      <c r="BA24" s="203"/>
      <c r="BB24" s="203"/>
      <c r="BC24" s="203"/>
      <c r="BD24" s="203"/>
      <c r="BE24" s="203"/>
      <c r="BF24" s="203"/>
      <c r="BG24" s="203"/>
      <c r="BH24" s="203"/>
      <c r="BI24" s="203"/>
      <c r="BJ24" s="203"/>
      <c r="BK24" s="203"/>
      <c r="BL24" s="203"/>
      <c r="BM24" s="203"/>
      <c r="BN24" s="203"/>
      <c r="BO24" s="204"/>
      <c r="BR24"/>
    </row>
    <row r="25" spans="1:70" s="3" customFormat="1" ht="22.5" customHeight="1" thickBot="1" x14ac:dyDescent="0.45">
      <c r="A25" s="178"/>
      <c r="B25" s="179"/>
      <c r="C25" s="179"/>
      <c r="D25" s="179"/>
      <c r="E25" s="179"/>
      <c r="F25" s="179"/>
      <c r="G25" s="179"/>
      <c r="H25" s="179"/>
      <c r="I25" s="179"/>
      <c r="J25" s="179"/>
      <c r="K25" s="179"/>
      <c r="L25" s="198"/>
      <c r="M25" s="199"/>
      <c r="N25" s="18">
        <f>VLOOKUP($BR$15,参照!$H$2:$I$18,2,FALSE)</f>
        <v>0</v>
      </c>
      <c r="O25" s="18"/>
      <c r="P25" s="18"/>
      <c r="Q25" s="18"/>
      <c r="R25" s="18"/>
      <c r="S25" s="18"/>
      <c r="T25" s="19"/>
      <c r="U25" s="186" t="s">
        <v>106</v>
      </c>
      <c r="V25" s="187" t="s">
        <v>106</v>
      </c>
      <c r="W25" s="187" t="s">
        <v>106</v>
      </c>
      <c r="X25" s="187" t="s">
        <v>106</v>
      </c>
      <c r="Y25" s="187" t="s">
        <v>106</v>
      </c>
      <c r="Z25" s="187" t="s">
        <v>106</v>
      </c>
      <c r="AA25" s="187" t="s">
        <v>106</v>
      </c>
      <c r="AB25" s="187" t="s">
        <v>106</v>
      </c>
      <c r="AC25" s="187" t="s">
        <v>106</v>
      </c>
      <c r="AD25" s="187" t="s">
        <v>106</v>
      </c>
      <c r="AE25" s="187" t="s">
        <v>106</v>
      </c>
      <c r="AF25" s="187" t="s">
        <v>106</v>
      </c>
      <c r="AG25" s="187" t="s">
        <v>106</v>
      </c>
      <c r="AH25" s="187" t="s">
        <v>106</v>
      </c>
      <c r="AI25" s="187" t="s">
        <v>106</v>
      </c>
      <c r="AJ25" s="187" t="s">
        <v>106</v>
      </c>
      <c r="AK25" s="187" t="s">
        <v>106</v>
      </c>
      <c r="AL25" s="188" t="s">
        <v>106</v>
      </c>
      <c r="AM25" s="201"/>
      <c r="AN25" s="201"/>
      <c r="AO25" s="201"/>
      <c r="AP25" s="201"/>
      <c r="AQ25" s="201"/>
      <c r="AR25" s="201"/>
      <c r="AS25" s="201"/>
      <c r="AT25" s="201"/>
      <c r="AU25" s="201"/>
      <c r="AV25" s="201"/>
      <c r="AW25" s="205"/>
      <c r="AX25" s="206"/>
      <c r="AY25" s="206"/>
      <c r="AZ25" s="206"/>
      <c r="BA25" s="206"/>
      <c r="BB25" s="206"/>
      <c r="BC25" s="206"/>
      <c r="BD25" s="206"/>
      <c r="BE25" s="206"/>
      <c r="BF25" s="206"/>
      <c r="BG25" s="206"/>
      <c r="BH25" s="206"/>
      <c r="BI25" s="206"/>
      <c r="BJ25" s="206"/>
      <c r="BK25" s="206"/>
      <c r="BL25" s="206"/>
      <c r="BM25" s="206"/>
      <c r="BN25" s="206"/>
      <c r="BO25" s="207"/>
      <c r="BR25"/>
    </row>
    <row r="26" spans="1:70" s="3" customFormat="1" ht="27" customHeight="1" x14ac:dyDescent="0.4">
      <c r="A26" s="10"/>
      <c r="B26" s="191" t="s">
        <v>23</v>
      </c>
      <c r="C26" s="191"/>
      <c r="D26" s="191"/>
      <c r="E26" s="191"/>
      <c r="F26" s="191"/>
      <c r="G26" s="191"/>
      <c r="H26" s="191"/>
      <c r="I26" s="191"/>
      <c r="J26" s="191"/>
      <c r="K26" s="191"/>
      <c r="L26" s="191"/>
      <c r="M26" s="191"/>
      <c r="N26" s="191"/>
      <c r="O26" s="191"/>
      <c r="P26" s="191"/>
      <c r="Q26" s="191"/>
      <c r="R26" s="191"/>
      <c r="S26" s="191"/>
      <c r="T26" s="191"/>
      <c r="U26" s="191"/>
      <c r="V26" s="191"/>
      <c r="W26" s="191"/>
      <c r="X26" s="191"/>
      <c r="Y26" s="191"/>
      <c r="Z26" s="191"/>
      <c r="AA26" s="191"/>
      <c r="AB26" s="191"/>
      <c r="AC26" s="191"/>
      <c r="AD26" s="191"/>
      <c r="AE26" s="191"/>
      <c r="AF26" s="191"/>
      <c r="AG26" s="191"/>
      <c r="AH26" s="191"/>
      <c r="AI26" s="191"/>
      <c r="AJ26" s="191"/>
      <c r="AK26" s="191"/>
      <c r="AL26" s="191"/>
      <c r="AM26" s="191"/>
      <c r="AN26" s="191"/>
      <c r="AO26" s="191"/>
      <c r="AP26" s="191"/>
      <c r="AQ26" s="191"/>
      <c r="AR26" s="191"/>
      <c r="AS26" s="191"/>
      <c r="AT26" s="191"/>
      <c r="AU26" s="191"/>
      <c r="AV26" s="191"/>
      <c r="AW26" s="191"/>
      <c r="AX26" s="191"/>
      <c r="AY26" s="191"/>
      <c r="AZ26" s="191"/>
      <c r="BA26" s="191"/>
      <c r="BB26" s="191"/>
      <c r="BC26" s="191"/>
      <c r="BD26" s="191"/>
      <c r="BE26" s="191"/>
      <c r="BF26" s="191"/>
      <c r="BG26" s="191"/>
      <c r="BH26" s="191"/>
      <c r="BI26" s="191"/>
      <c r="BJ26" s="191"/>
      <c r="BK26" s="191"/>
      <c r="BL26" s="191"/>
      <c r="BM26" s="191"/>
      <c r="BN26" s="191"/>
      <c r="BO26" s="191"/>
      <c r="BR26"/>
    </row>
    <row r="27" spans="1:70" s="3" customFormat="1" ht="12.75" customHeight="1" x14ac:dyDescent="0.4">
      <c r="A27" s="32"/>
      <c r="B27" s="32"/>
      <c r="C27" s="32"/>
      <c r="D27" s="32"/>
      <c r="E27" s="33" t="s">
        <v>67</v>
      </c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3"/>
      <c r="AS27" s="33"/>
      <c r="AT27" s="33"/>
      <c r="AU27" s="33"/>
      <c r="AV27" s="33"/>
      <c r="AW27" s="33"/>
      <c r="AX27" s="33"/>
      <c r="AY27" s="33"/>
      <c r="AZ27" s="33"/>
      <c r="BA27" s="33"/>
      <c r="BB27" s="33"/>
      <c r="BC27" s="33"/>
      <c r="BD27" s="33"/>
      <c r="BE27" s="33"/>
      <c r="BF27" s="33"/>
      <c r="BG27" s="33"/>
      <c r="BH27" s="33"/>
      <c r="BI27" s="33"/>
      <c r="BJ27" s="33"/>
      <c r="BK27" s="33"/>
      <c r="BL27" s="33"/>
      <c r="BM27" s="33"/>
      <c r="BN27" s="33"/>
      <c r="BO27" s="33"/>
      <c r="BP27" s="22"/>
      <c r="BQ27" s="22"/>
      <c r="BR27"/>
    </row>
    <row r="28" spans="1:70" s="3" customFormat="1" ht="22.5" customHeight="1" x14ac:dyDescent="0.4">
      <c r="A28" s="32"/>
      <c r="B28" s="32"/>
      <c r="C28" s="32"/>
      <c r="D28" s="32"/>
      <c r="E28" s="196" t="s">
        <v>19</v>
      </c>
      <c r="F28" s="196"/>
      <c r="G28" s="196"/>
      <c r="H28" s="196"/>
      <c r="I28" s="197"/>
      <c r="J28" s="197"/>
      <c r="K28" s="197"/>
      <c r="L28" s="197"/>
      <c r="M28" s="196" t="s">
        <v>3</v>
      </c>
      <c r="N28" s="196"/>
      <c r="O28" s="197"/>
      <c r="P28" s="197"/>
      <c r="Q28" s="197"/>
      <c r="R28" s="197"/>
      <c r="S28" s="196" t="s">
        <v>4</v>
      </c>
      <c r="T28" s="196"/>
      <c r="U28" s="197"/>
      <c r="V28" s="197"/>
      <c r="W28" s="197"/>
      <c r="X28" s="197"/>
      <c r="Y28" s="196" t="s">
        <v>5</v>
      </c>
      <c r="Z28" s="196"/>
      <c r="AA28" s="127"/>
      <c r="AB28" s="127"/>
      <c r="AC28" s="127"/>
      <c r="AD28" s="127"/>
      <c r="AE28" s="196" t="s">
        <v>24</v>
      </c>
      <c r="AF28" s="196"/>
      <c r="AG28" s="196"/>
      <c r="AH28" s="196"/>
      <c r="AI28" s="196"/>
      <c r="AJ28" s="196"/>
      <c r="AK28" s="196"/>
      <c r="AL28" s="194"/>
      <c r="AM28" s="194"/>
      <c r="AN28" s="194"/>
      <c r="AO28" s="194"/>
      <c r="AP28" s="194"/>
      <c r="AQ28" s="194"/>
      <c r="AR28" s="194"/>
      <c r="AS28" s="194"/>
      <c r="AT28" s="194"/>
      <c r="AU28" s="194"/>
      <c r="AV28" s="194"/>
      <c r="AW28" s="194"/>
      <c r="AX28" s="194"/>
      <c r="AY28" s="194"/>
      <c r="AZ28" s="194"/>
      <c r="BA28" s="194"/>
      <c r="BB28" s="194"/>
      <c r="BC28" s="194"/>
      <c r="BD28" s="194"/>
      <c r="BE28" s="194"/>
      <c r="BF28" s="194"/>
      <c r="BG28" s="194"/>
      <c r="BH28" s="194"/>
      <c r="BI28" s="194"/>
      <c r="BJ28" s="194"/>
      <c r="BK28" s="194"/>
      <c r="BL28" s="194"/>
      <c r="BM28" s="194"/>
      <c r="BN28" s="194"/>
      <c r="BO28" s="194"/>
      <c r="BR28"/>
    </row>
    <row r="29" spans="1:70" s="3" customFormat="1" ht="22.5" customHeight="1" x14ac:dyDescent="0.4">
      <c r="A29" s="32"/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192" t="s">
        <v>25</v>
      </c>
      <c r="AF29" s="192"/>
      <c r="AG29" s="192"/>
      <c r="AH29" s="192"/>
      <c r="AI29" s="192"/>
      <c r="AJ29" s="192"/>
      <c r="AK29" s="192"/>
      <c r="AL29" s="195"/>
      <c r="AM29" s="195"/>
      <c r="AN29" s="195"/>
      <c r="AO29" s="195"/>
      <c r="AP29" s="195"/>
      <c r="AQ29" s="195"/>
      <c r="AR29" s="195"/>
      <c r="AS29" s="195"/>
      <c r="AT29" s="195"/>
      <c r="AU29" s="195"/>
      <c r="AV29" s="195"/>
      <c r="AW29" s="195"/>
      <c r="AX29" s="195"/>
      <c r="AY29" s="195"/>
      <c r="AZ29" s="195"/>
      <c r="BA29" s="195"/>
      <c r="BB29" s="195"/>
      <c r="BC29" s="195"/>
      <c r="BD29" s="195"/>
      <c r="BE29" s="195"/>
      <c r="BF29" s="195"/>
      <c r="BG29" s="195"/>
      <c r="BH29" s="195"/>
      <c r="BI29" s="195"/>
      <c r="BJ29" s="195"/>
      <c r="BK29" s="195"/>
      <c r="BL29" s="195"/>
      <c r="BM29" s="195"/>
      <c r="BN29" s="195"/>
      <c r="BO29" s="195"/>
      <c r="BR29"/>
    </row>
    <row r="30" spans="1:70" ht="7.5" customHeight="1" x14ac:dyDescent="0.4">
      <c r="A30" s="193"/>
      <c r="B30" s="193"/>
      <c r="C30" s="193"/>
      <c r="D30" s="193"/>
      <c r="E30" s="193"/>
      <c r="F30" s="193"/>
      <c r="G30" s="193"/>
      <c r="H30" s="193"/>
      <c r="I30" s="193"/>
      <c r="J30" s="193"/>
      <c r="K30" s="193"/>
      <c r="L30" s="193"/>
      <c r="M30" s="193"/>
      <c r="N30" s="193"/>
      <c r="O30" s="193"/>
      <c r="P30" s="193"/>
      <c r="Q30" s="193"/>
      <c r="R30" s="193"/>
      <c r="S30" s="193"/>
      <c r="T30" s="193"/>
      <c r="U30" s="193"/>
      <c r="V30" s="193"/>
      <c r="W30" s="193"/>
      <c r="X30" s="193"/>
      <c r="Y30" s="193"/>
      <c r="Z30" s="193"/>
      <c r="AA30" s="193"/>
      <c r="AB30" s="193"/>
      <c r="AC30" s="193"/>
      <c r="AD30" s="193"/>
      <c r="AE30" s="193"/>
      <c r="AF30" s="193"/>
      <c r="AG30" s="193"/>
      <c r="AH30" s="193"/>
      <c r="AI30" s="193"/>
      <c r="AJ30" s="193"/>
      <c r="AK30" s="193"/>
      <c r="AL30" s="193"/>
      <c r="AM30" s="193"/>
      <c r="AN30" s="193"/>
      <c r="AO30" s="193"/>
      <c r="AP30" s="193"/>
      <c r="AQ30" s="193"/>
      <c r="AR30" s="193"/>
      <c r="AS30" s="193"/>
      <c r="AT30" s="193"/>
      <c r="AU30" s="193"/>
      <c r="AV30" s="193"/>
      <c r="AW30" s="193"/>
      <c r="AX30" s="193"/>
      <c r="AY30" s="193"/>
      <c r="AZ30" s="193"/>
      <c r="BA30" s="193"/>
      <c r="BB30" s="193"/>
      <c r="BC30" s="193"/>
      <c r="BD30" s="193"/>
      <c r="BE30" s="193"/>
      <c r="BF30" s="193"/>
      <c r="BG30" s="193"/>
      <c r="BH30" s="193"/>
      <c r="BI30" s="193"/>
      <c r="BJ30" s="193"/>
      <c r="BK30" s="193"/>
      <c r="BL30" s="193"/>
      <c r="BM30" s="193"/>
      <c r="BN30" s="193"/>
      <c r="BO30" s="193"/>
    </row>
    <row r="31" spans="1:70" ht="17.25" customHeight="1" x14ac:dyDescent="0.4">
      <c r="A31" s="210" t="s">
        <v>39</v>
      </c>
      <c r="B31" s="210"/>
      <c r="C31" s="210"/>
      <c r="D31" s="210"/>
      <c r="E31" s="190" t="s">
        <v>38</v>
      </c>
      <c r="F31" s="190"/>
      <c r="G31" s="190"/>
      <c r="H31" s="190"/>
      <c r="I31" s="190"/>
      <c r="J31" s="190"/>
      <c r="K31" s="190"/>
      <c r="L31" s="190"/>
      <c r="M31" s="190"/>
      <c r="N31" s="190"/>
      <c r="O31" s="190"/>
      <c r="P31" s="190"/>
      <c r="Q31" s="190"/>
      <c r="R31" s="190"/>
      <c r="S31" s="190"/>
      <c r="T31" s="190"/>
      <c r="U31" s="190"/>
      <c r="V31" s="190"/>
      <c r="W31" s="190"/>
      <c r="X31" s="190"/>
      <c r="Y31" s="190"/>
      <c r="Z31" s="190"/>
      <c r="AA31" s="190"/>
      <c r="AB31" s="190"/>
      <c r="AC31" s="190"/>
      <c r="AD31" s="190"/>
      <c r="AE31" s="190"/>
      <c r="AF31" s="190"/>
      <c r="AG31" s="190"/>
      <c r="AH31" s="190"/>
      <c r="AI31" s="190"/>
      <c r="AJ31" s="190"/>
      <c r="AK31" s="190"/>
      <c r="AL31" s="190"/>
      <c r="AM31" s="190"/>
      <c r="AN31" s="190"/>
      <c r="AO31" s="190"/>
      <c r="AP31" s="190"/>
      <c r="AQ31" s="190"/>
      <c r="AR31" s="190"/>
      <c r="AS31" s="190"/>
      <c r="AT31" s="190"/>
      <c r="AU31" s="190"/>
      <c r="AV31" s="190"/>
      <c r="AW31" s="190"/>
      <c r="AX31" s="190"/>
      <c r="AY31" s="190"/>
      <c r="AZ31" s="190"/>
      <c r="BA31" s="190"/>
      <c r="BB31" s="190"/>
      <c r="BC31" s="190"/>
      <c r="BD31" s="190"/>
      <c r="BE31" s="190"/>
      <c r="BF31" s="190"/>
      <c r="BG31" s="190"/>
      <c r="BH31" s="190"/>
      <c r="BI31" s="190"/>
      <c r="BJ31" s="190"/>
      <c r="BK31" s="190"/>
      <c r="BL31" s="190"/>
      <c r="BM31" s="190"/>
      <c r="BN31" s="190"/>
      <c r="BO31" s="190"/>
    </row>
    <row r="32" spans="1:70" ht="17.25" customHeight="1" x14ac:dyDescent="0.4">
      <c r="A32" s="14"/>
      <c r="B32" s="14"/>
      <c r="C32" s="14"/>
      <c r="D32" s="14"/>
      <c r="E32" s="190" t="s">
        <v>63</v>
      </c>
      <c r="F32" s="190"/>
      <c r="G32" s="190"/>
      <c r="H32" s="190"/>
      <c r="I32" s="190"/>
      <c r="J32" s="190"/>
      <c r="K32" s="190"/>
      <c r="L32" s="190"/>
      <c r="M32" s="190"/>
      <c r="N32" s="190"/>
      <c r="O32" s="190"/>
      <c r="P32" s="190"/>
      <c r="Q32" s="190"/>
      <c r="R32" s="190"/>
      <c r="S32" s="190"/>
      <c r="T32" s="190"/>
      <c r="U32" s="190"/>
      <c r="V32" s="190"/>
      <c r="W32" s="190"/>
      <c r="X32" s="190"/>
      <c r="Y32" s="190"/>
      <c r="Z32" s="190"/>
      <c r="AA32" s="190"/>
      <c r="AB32" s="190"/>
      <c r="AC32" s="190"/>
      <c r="AD32" s="190"/>
      <c r="AE32" s="190"/>
      <c r="AF32" s="190"/>
      <c r="AG32" s="190"/>
      <c r="AH32" s="190"/>
      <c r="AI32" s="190"/>
      <c r="AJ32" s="190"/>
      <c r="AK32" s="190"/>
      <c r="AL32" s="190"/>
      <c r="AM32" s="190"/>
      <c r="AN32" s="190"/>
      <c r="AO32" s="190"/>
      <c r="AP32" s="190"/>
      <c r="AQ32" s="190"/>
      <c r="AR32" s="190"/>
      <c r="AS32" s="190"/>
      <c r="AT32" s="190"/>
      <c r="AU32" s="190"/>
      <c r="AV32" s="190"/>
      <c r="AW32" s="190"/>
      <c r="AX32" s="190"/>
      <c r="AY32" s="190"/>
      <c r="AZ32" s="190"/>
      <c r="BA32" s="190"/>
      <c r="BB32" s="190"/>
      <c r="BC32" s="190"/>
      <c r="BD32" s="190"/>
      <c r="BE32" s="190"/>
      <c r="BF32" s="190"/>
      <c r="BG32" s="190"/>
      <c r="BH32" s="190"/>
      <c r="BI32" s="190"/>
      <c r="BJ32" s="190"/>
      <c r="BK32" s="190"/>
      <c r="BL32" s="190"/>
      <c r="BM32" s="190"/>
      <c r="BN32" s="190"/>
      <c r="BO32" s="190"/>
    </row>
    <row r="33" spans="1:135" ht="9" customHeight="1" x14ac:dyDescent="0.4">
      <c r="A33" s="14"/>
      <c r="B33" s="14"/>
      <c r="C33" s="14"/>
      <c r="D33" s="14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T33" s="189" t="s">
        <v>40</v>
      </c>
      <c r="BU33" s="189"/>
      <c r="BV33" s="189"/>
      <c r="BW33" s="189"/>
      <c r="BX33" s="189"/>
      <c r="BY33" s="189"/>
      <c r="BZ33" s="189"/>
      <c r="CA33" s="189"/>
      <c r="CB33" s="189"/>
      <c r="CC33" s="189"/>
      <c r="CD33" s="189"/>
      <c r="CE33" s="189"/>
      <c r="CF33" s="189"/>
      <c r="CG33" s="189"/>
      <c r="CH33" s="189"/>
      <c r="CI33" s="189"/>
      <c r="CJ33" s="189"/>
      <c r="CK33" s="189"/>
      <c r="CL33" s="189"/>
      <c r="CM33" s="189"/>
      <c r="CN33" s="189"/>
      <c r="CO33" s="189"/>
      <c r="CP33" s="189"/>
      <c r="CQ33" s="189"/>
      <c r="CR33" s="189"/>
      <c r="CS33" s="189"/>
      <c r="CT33" s="189"/>
      <c r="CU33" s="189"/>
      <c r="CV33" s="189"/>
      <c r="CW33" s="189"/>
      <c r="CX33" s="189"/>
      <c r="CY33" s="189"/>
      <c r="CZ33" s="189"/>
      <c r="DA33" s="189"/>
      <c r="DB33" s="189"/>
      <c r="DC33" s="189"/>
      <c r="DD33" s="189"/>
      <c r="DE33" s="189"/>
      <c r="DF33" s="189"/>
      <c r="DG33" s="189"/>
      <c r="DH33" s="189"/>
      <c r="DI33" s="189"/>
      <c r="DJ33" s="189"/>
      <c r="DK33" s="189"/>
      <c r="DL33" s="189"/>
      <c r="DM33" s="189"/>
      <c r="DN33" s="189"/>
      <c r="DO33" s="189"/>
      <c r="DP33" s="189"/>
      <c r="DQ33" s="189"/>
      <c r="DR33" s="189"/>
      <c r="DS33" s="189"/>
      <c r="DT33" s="189"/>
      <c r="DU33" s="189"/>
      <c r="DV33" s="189"/>
      <c r="DW33" s="189"/>
      <c r="DX33" s="189"/>
      <c r="DY33" s="189"/>
      <c r="DZ33" s="189"/>
      <c r="EA33" s="189"/>
      <c r="EB33" s="189"/>
      <c r="EC33" s="189"/>
      <c r="ED33" s="189"/>
      <c r="EE33" s="189"/>
    </row>
    <row r="34" spans="1:135" ht="21.75" customHeight="1" x14ac:dyDescent="0.4">
      <c r="A34" s="208" t="s">
        <v>30</v>
      </c>
      <c r="B34" s="208"/>
      <c r="C34" s="208"/>
      <c r="D34" s="208"/>
      <c r="E34" s="208"/>
      <c r="F34" s="208"/>
      <c r="G34" s="208"/>
      <c r="H34" s="208"/>
      <c r="I34" s="208"/>
      <c r="J34" s="208"/>
      <c r="K34" s="208"/>
      <c r="L34" s="208"/>
      <c r="M34" s="208"/>
      <c r="N34" s="11"/>
      <c r="O34" s="209" t="str">
        <f>VLOOKUP(BR15,参照!B2:C18,2,FALSE)</f>
        <v>〒040-0034 函館市大森町19番6号 函館建設業協会 （℡0138-26-6711）</v>
      </c>
      <c r="P34" s="209" t="s">
        <v>107</v>
      </c>
      <c r="Q34" s="209" t="s">
        <v>107</v>
      </c>
      <c r="R34" s="209" t="s">
        <v>107</v>
      </c>
      <c r="S34" s="209" t="s">
        <v>107</v>
      </c>
      <c r="T34" s="209" t="s">
        <v>107</v>
      </c>
      <c r="U34" s="209" t="s">
        <v>107</v>
      </c>
      <c r="V34" s="209" t="s">
        <v>107</v>
      </c>
      <c r="W34" s="209" t="s">
        <v>107</v>
      </c>
      <c r="X34" s="209" t="s">
        <v>107</v>
      </c>
      <c r="Y34" s="209" t="s">
        <v>107</v>
      </c>
      <c r="Z34" s="209" t="s">
        <v>107</v>
      </c>
      <c r="AA34" s="209" t="s">
        <v>107</v>
      </c>
      <c r="AB34" s="209" t="s">
        <v>107</v>
      </c>
      <c r="AC34" s="209" t="s">
        <v>107</v>
      </c>
      <c r="AD34" s="209" t="s">
        <v>107</v>
      </c>
      <c r="AE34" s="209" t="s">
        <v>107</v>
      </c>
      <c r="AF34" s="209" t="s">
        <v>107</v>
      </c>
      <c r="AG34" s="209" t="s">
        <v>107</v>
      </c>
      <c r="AH34" s="209" t="s">
        <v>107</v>
      </c>
      <c r="AI34" s="209" t="s">
        <v>107</v>
      </c>
      <c r="AJ34" s="209" t="s">
        <v>107</v>
      </c>
      <c r="AK34" s="209" t="s">
        <v>107</v>
      </c>
      <c r="AL34" s="209" t="s">
        <v>107</v>
      </c>
      <c r="AM34" s="209" t="s">
        <v>107</v>
      </c>
      <c r="AN34" s="209" t="s">
        <v>107</v>
      </c>
      <c r="AO34" s="209" t="s">
        <v>107</v>
      </c>
      <c r="AP34" s="209" t="s">
        <v>107</v>
      </c>
      <c r="AQ34" s="209" t="s">
        <v>107</v>
      </c>
      <c r="AR34" s="209" t="s">
        <v>107</v>
      </c>
      <c r="AS34" s="209" t="s">
        <v>107</v>
      </c>
      <c r="AT34" s="209" t="s">
        <v>107</v>
      </c>
      <c r="AU34" s="209" t="s">
        <v>107</v>
      </c>
      <c r="AV34" s="209" t="s">
        <v>107</v>
      </c>
      <c r="AW34" s="209" t="s">
        <v>107</v>
      </c>
      <c r="AX34" s="209" t="s">
        <v>107</v>
      </c>
      <c r="AY34" s="209" t="s">
        <v>107</v>
      </c>
      <c r="AZ34" s="209" t="s">
        <v>107</v>
      </c>
      <c r="BA34" s="209" t="s">
        <v>107</v>
      </c>
      <c r="BB34" s="209" t="s">
        <v>107</v>
      </c>
      <c r="BC34" s="209" t="s">
        <v>107</v>
      </c>
      <c r="BD34" s="209" t="s">
        <v>107</v>
      </c>
      <c r="BE34" s="209" t="s">
        <v>107</v>
      </c>
      <c r="BF34" s="209" t="s">
        <v>107</v>
      </c>
      <c r="BG34" s="209" t="s">
        <v>107</v>
      </c>
      <c r="BH34" s="209" t="s">
        <v>107</v>
      </c>
      <c r="BI34" s="209" t="s">
        <v>107</v>
      </c>
      <c r="BJ34" s="209" t="s">
        <v>107</v>
      </c>
      <c r="BK34" s="209" t="s">
        <v>107</v>
      </c>
      <c r="BL34" s="209" t="s">
        <v>107</v>
      </c>
      <c r="BM34" s="209" t="s">
        <v>107</v>
      </c>
      <c r="BN34" s="209" t="s">
        <v>107</v>
      </c>
      <c r="BO34" s="209" t="s">
        <v>107</v>
      </c>
    </row>
    <row r="35" spans="1:135" ht="21.75" customHeight="1" x14ac:dyDescent="0.4">
      <c r="A35" s="208"/>
      <c r="B35" s="208"/>
      <c r="C35" s="208"/>
      <c r="D35" s="208"/>
      <c r="E35" s="208"/>
      <c r="F35" s="208"/>
      <c r="G35" s="208"/>
      <c r="H35" s="208"/>
      <c r="I35" s="208"/>
      <c r="J35" s="208"/>
      <c r="K35" s="208"/>
      <c r="L35" s="208"/>
      <c r="M35" s="208"/>
      <c r="N35" s="11"/>
      <c r="O35" s="209" t="str">
        <f>"建設業労働災害防止協会北海道支部"&amp;BR15&amp;"（略称：建災防北海道支部"&amp;BR15&amp;"）"</f>
        <v>建設業労働災害防止協会北海道支部函館分会（略称：建災防北海道支部函館分会）</v>
      </c>
      <c r="P35" s="209" t="s">
        <v>108</v>
      </c>
      <c r="Q35" s="209" t="s">
        <v>108</v>
      </c>
      <c r="R35" s="209" t="s">
        <v>108</v>
      </c>
      <c r="S35" s="209" t="s">
        <v>108</v>
      </c>
      <c r="T35" s="209" t="s">
        <v>108</v>
      </c>
      <c r="U35" s="209" t="s">
        <v>108</v>
      </c>
      <c r="V35" s="209" t="s">
        <v>108</v>
      </c>
      <c r="W35" s="209" t="s">
        <v>108</v>
      </c>
      <c r="X35" s="209" t="s">
        <v>108</v>
      </c>
      <c r="Y35" s="209" t="s">
        <v>108</v>
      </c>
      <c r="Z35" s="209" t="s">
        <v>108</v>
      </c>
      <c r="AA35" s="209" t="s">
        <v>108</v>
      </c>
      <c r="AB35" s="209" t="s">
        <v>108</v>
      </c>
      <c r="AC35" s="209" t="s">
        <v>108</v>
      </c>
      <c r="AD35" s="209" t="s">
        <v>108</v>
      </c>
      <c r="AE35" s="209" t="s">
        <v>108</v>
      </c>
      <c r="AF35" s="209" t="s">
        <v>108</v>
      </c>
      <c r="AG35" s="209" t="s">
        <v>108</v>
      </c>
      <c r="AH35" s="209" t="s">
        <v>108</v>
      </c>
      <c r="AI35" s="209" t="s">
        <v>108</v>
      </c>
      <c r="AJ35" s="209" t="s">
        <v>108</v>
      </c>
      <c r="AK35" s="209" t="s">
        <v>108</v>
      </c>
      <c r="AL35" s="209" t="s">
        <v>108</v>
      </c>
      <c r="AM35" s="209" t="s">
        <v>108</v>
      </c>
      <c r="AN35" s="209" t="s">
        <v>108</v>
      </c>
      <c r="AO35" s="209" t="s">
        <v>108</v>
      </c>
      <c r="AP35" s="209" t="s">
        <v>108</v>
      </c>
      <c r="AQ35" s="209" t="s">
        <v>108</v>
      </c>
      <c r="AR35" s="209" t="s">
        <v>108</v>
      </c>
      <c r="AS35" s="209" t="s">
        <v>108</v>
      </c>
      <c r="AT35" s="209" t="s">
        <v>108</v>
      </c>
      <c r="AU35" s="209" t="s">
        <v>108</v>
      </c>
      <c r="AV35" s="209" t="s">
        <v>108</v>
      </c>
      <c r="AW35" s="209" t="s">
        <v>108</v>
      </c>
      <c r="AX35" s="209" t="s">
        <v>108</v>
      </c>
      <c r="AY35" s="209" t="s">
        <v>108</v>
      </c>
      <c r="AZ35" s="209" t="s">
        <v>108</v>
      </c>
      <c r="BA35" s="209" t="s">
        <v>108</v>
      </c>
      <c r="BB35" s="209" t="s">
        <v>108</v>
      </c>
      <c r="BC35" s="209" t="s">
        <v>108</v>
      </c>
      <c r="BD35" s="209" t="s">
        <v>108</v>
      </c>
      <c r="BE35" s="209" t="s">
        <v>108</v>
      </c>
      <c r="BF35" s="209" t="s">
        <v>108</v>
      </c>
      <c r="BG35" s="209" t="s">
        <v>108</v>
      </c>
      <c r="BH35" s="209" t="s">
        <v>108</v>
      </c>
      <c r="BI35" s="209" t="s">
        <v>108</v>
      </c>
      <c r="BJ35" s="209" t="s">
        <v>108</v>
      </c>
      <c r="BK35" s="209" t="s">
        <v>108</v>
      </c>
      <c r="BL35" s="209" t="s">
        <v>108</v>
      </c>
      <c r="BM35" s="209" t="s">
        <v>108</v>
      </c>
      <c r="BN35" s="209" t="s">
        <v>108</v>
      </c>
      <c r="BO35" s="209" t="s">
        <v>108</v>
      </c>
    </row>
    <row r="36" spans="1:135" ht="16.5" customHeight="1" x14ac:dyDescent="0.4">
      <c r="A36" s="74"/>
      <c r="B36" s="74"/>
      <c r="C36" s="74"/>
      <c r="D36" s="74"/>
      <c r="E36" s="74"/>
      <c r="F36" s="74"/>
      <c r="G36" s="74"/>
      <c r="H36" s="74"/>
      <c r="I36" s="74"/>
      <c r="J36" s="74"/>
      <c r="K36" s="74"/>
      <c r="L36" s="74"/>
      <c r="M36" s="74"/>
      <c r="N36" s="74"/>
      <c r="O36" s="74"/>
      <c r="P36" s="74"/>
      <c r="Q36" s="74"/>
      <c r="R36" s="74"/>
      <c r="S36" s="74"/>
      <c r="T36" s="74"/>
      <c r="U36" s="74"/>
      <c r="V36" s="74"/>
      <c r="W36" s="74"/>
      <c r="X36" s="74"/>
      <c r="Y36" s="74"/>
      <c r="Z36" s="74"/>
      <c r="AA36" s="74"/>
      <c r="AB36" s="74"/>
      <c r="AC36" s="74"/>
      <c r="AD36" s="74"/>
      <c r="AE36" s="74"/>
      <c r="AF36" s="74"/>
      <c r="AG36" s="74"/>
      <c r="AH36" s="74"/>
      <c r="AI36" s="74"/>
      <c r="AJ36" s="11"/>
      <c r="AK36" s="73" t="s">
        <v>26</v>
      </c>
      <c r="AL36" s="73"/>
      <c r="AM36" s="73"/>
      <c r="AN36" s="73"/>
      <c r="AO36" s="73"/>
      <c r="AP36" s="73"/>
      <c r="AQ36" s="73"/>
      <c r="AR36" s="73"/>
      <c r="AS36" s="73"/>
      <c r="AT36" s="73"/>
      <c r="AU36" s="73"/>
      <c r="AV36" s="73"/>
      <c r="AW36" s="73"/>
      <c r="AX36" s="73"/>
      <c r="AY36" s="73"/>
      <c r="AZ36" s="73"/>
      <c r="BA36" s="73"/>
      <c r="BB36" s="73"/>
      <c r="BC36" s="73"/>
      <c r="BD36" s="73"/>
      <c r="BE36" s="73"/>
      <c r="BF36" s="73"/>
      <c r="BG36" s="73"/>
      <c r="BH36" s="73"/>
      <c r="BI36" s="73"/>
      <c r="BJ36" s="73"/>
      <c r="BK36" s="73"/>
      <c r="BL36" s="73"/>
      <c r="BM36" s="73"/>
      <c r="BN36" s="73"/>
      <c r="BO36" s="73"/>
    </row>
    <row r="37" spans="1:135" ht="24" customHeight="1" x14ac:dyDescent="0.4">
      <c r="A37" s="75"/>
      <c r="B37" s="75"/>
      <c r="C37" s="75"/>
      <c r="D37" s="75"/>
      <c r="E37" s="75"/>
      <c r="F37" s="75"/>
      <c r="G37" s="75"/>
      <c r="H37" s="75"/>
      <c r="I37" s="75"/>
      <c r="J37" s="75"/>
      <c r="K37" s="75"/>
      <c r="L37" s="75"/>
      <c r="M37" s="75"/>
      <c r="N37" s="75"/>
      <c r="O37" s="75"/>
      <c r="P37" s="75"/>
      <c r="Q37" s="75"/>
      <c r="R37" s="75"/>
      <c r="S37" s="75"/>
      <c r="T37" s="75"/>
      <c r="U37" s="75"/>
      <c r="V37" s="75"/>
      <c r="W37" s="75"/>
      <c r="X37" s="75"/>
      <c r="Y37" s="75"/>
      <c r="Z37" s="75"/>
      <c r="AA37" s="75"/>
      <c r="AB37" s="75"/>
      <c r="AC37" s="75"/>
      <c r="AD37" s="75"/>
      <c r="AE37" s="75"/>
      <c r="AF37" s="75"/>
      <c r="AG37" s="75"/>
      <c r="AH37" s="75"/>
      <c r="AI37" s="75"/>
      <c r="AJ37" s="12"/>
      <c r="AK37" s="104" t="s">
        <v>28</v>
      </c>
      <c r="AL37" s="104"/>
      <c r="AM37" s="104"/>
      <c r="AN37" s="104"/>
      <c r="AO37" s="104"/>
      <c r="AP37" s="104"/>
      <c r="AQ37" s="104"/>
      <c r="AR37" s="104"/>
      <c r="AS37" s="104"/>
      <c r="AT37" s="108" t="s">
        <v>43</v>
      </c>
      <c r="AU37" s="109"/>
      <c r="AV37" s="109"/>
      <c r="AW37" s="109"/>
      <c r="AX37" s="109"/>
      <c r="AY37" s="109"/>
      <c r="AZ37" s="109"/>
      <c r="BA37" s="109"/>
      <c r="BB37" s="109"/>
      <c r="BC37" s="109"/>
      <c r="BD37" s="109"/>
      <c r="BE37" s="109"/>
      <c r="BF37" s="109"/>
      <c r="BG37" s="109"/>
      <c r="BH37" s="109"/>
      <c r="BI37" s="109"/>
      <c r="BJ37" s="109"/>
      <c r="BK37" s="109"/>
      <c r="BL37" s="109"/>
      <c r="BM37" s="109"/>
      <c r="BN37" s="109"/>
      <c r="BO37" s="110"/>
    </row>
    <row r="38" spans="1:135" ht="34.5" customHeight="1" x14ac:dyDescent="0.4">
      <c r="A38" s="76"/>
      <c r="B38" s="76"/>
      <c r="C38" s="76"/>
      <c r="D38" s="76"/>
      <c r="E38" s="76"/>
      <c r="F38" s="76"/>
      <c r="G38" s="76"/>
      <c r="H38" s="76"/>
      <c r="I38" s="76"/>
      <c r="J38" s="76"/>
      <c r="K38" s="76"/>
      <c r="L38" s="76"/>
      <c r="M38" s="76"/>
      <c r="N38" s="76"/>
      <c r="O38" s="76"/>
      <c r="P38" s="76"/>
      <c r="Q38" s="76"/>
      <c r="R38" s="76"/>
      <c r="S38" s="76"/>
      <c r="T38" s="76"/>
      <c r="U38" s="76"/>
      <c r="V38" s="76"/>
      <c r="W38" s="76"/>
      <c r="X38" s="76"/>
      <c r="Y38" s="76"/>
      <c r="Z38" s="76"/>
      <c r="AA38" s="76"/>
      <c r="AB38" s="76"/>
      <c r="AC38" s="76"/>
      <c r="AD38" s="76"/>
      <c r="AE38" s="76"/>
      <c r="AF38" s="76"/>
      <c r="AG38" s="76"/>
      <c r="AH38" s="76"/>
      <c r="AI38" s="76"/>
      <c r="AJ38" s="13"/>
      <c r="AK38" s="105" t="s">
        <v>35</v>
      </c>
      <c r="AL38" s="106"/>
      <c r="AM38" s="106"/>
      <c r="AN38" s="106"/>
      <c r="AO38" s="106"/>
      <c r="AP38" s="106"/>
      <c r="AQ38" s="106"/>
      <c r="AR38" s="106"/>
      <c r="AS38" s="106"/>
      <c r="AT38" s="107" t="s">
        <v>19</v>
      </c>
      <c r="AU38" s="101"/>
      <c r="AV38" s="101"/>
      <c r="AW38" s="101"/>
      <c r="AX38" s="101"/>
      <c r="AY38" s="101"/>
      <c r="AZ38" s="101"/>
      <c r="BA38" s="101"/>
      <c r="BB38" s="101" t="s">
        <v>3</v>
      </c>
      <c r="BC38" s="101"/>
      <c r="BD38" s="102"/>
      <c r="BE38" s="102"/>
      <c r="BF38" s="102"/>
      <c r="BG38" s="102"/>
      <c r="BH38" s="101" t="s">
        <v>4</v>
      </c>
      <c r="BI38" s="101"/>
      <c r="BJ38" s="101"/>
      <c r="BK38" s="101"/>
      <c r="BL38" s="101"/>
      <c r="BM38" s="101"/>
      <c r="BN38" s="101" t="s">
        <v>5</v>
      </c>
      <c r="BO38" s="103"/>
    </row>
    <row r="39" spans="1:135" ht="16.5" customHeight="1" x14ac:dyDescent="0.4">
      <c r="A39" s="37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6"/>
      <c r="AK39" s="36"/>
      <c r="AL39" s="36"/>
      <c r="AM39" s="36"/>
      <c r="AN39" s="36"/>
      <c r="AO39" s="36"/>
      <c r="AP39" s="36"/>
      <c r="AQ39" s="36"/>
      <c r="AR39" s="36"/>
      <c r="AS39" s="36"/>
      <c r="AT39" s="36"/>
      <c r="AU39" s="36"/>
      <c r="AV39" s="36"/>
      <c r="AW39" s="36"/>
      <c r="AX39" s="36"/>
      <c r="AY39" s="36"/>
      <c r="AZ39" s="36"/>
      <c r="BA39" s="36"/>
      <c r="BB39" s="36"/>
      <c r="BC39" s="36"/>
      <c r="BD39" s="36"/>
      <c r="BE39" s="36"/>
      <c r="BF39" s="36"/>
      <c r="BG39" s="36"/>
      <c r="BH39" s="36"/>
      <c r="BI39" s="36"/>
      <c r="BJ39" s="36"/>
      <c r="BK39" s="36"/>
      <c r="BL39" s="36"/>
      <c r="BM39" s="36"/>
      <c r="BN39" s="36"/>
      <c r="BO39" s="36"/>
    </row>
    <row r="40" spans="1:135" x14ac:dyDescent="0.4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  <c r="BF40" s="15"/>
      <c r="BG40" s="15"/>
      <c r="BH40" s="15"/>
      <c r="BI40" s="15"/>
      <c r="BJ40" s="15"/>
      <c r="BK40" s="15"/>
      <c r="BL40" s="15"/>
      <c r="BM40" s="15"/>
      <c r="BN40" s="15"/>
      <c r="BO40" s="15"/>
    </row>
    <row r="41" spans="1:135" x14ac:dyDescent="0.4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  <c r="BF41" s="15"/>
      <c r="BG41" s="15"/>
      <c r="BH41" s="15"/>
      <c r="BI41" s="15"/>
      <c r="BJ41" s="15"/>
      <c r="BK41" s="15"/>
      <c r="BL41" s="15"/>
      <c r="BM41" s="15"/>
      <c r="BN41" s="15"/>
      <c r="BO41" s="15"/>
    </row>
  </sheetData>
  <sheetProtection algorithmName="SHA-512" hashValue="6rJ9WfGIIVCbkfvnM+5zIeCwLVP7AUCdRuJjp+IeSKToZC5BVPqTcyrrTHlVYYIoK5+Erh1bpALFkC2pUKo9Ig==" saltValue="PclPqT+gYYvDRsVcv8z8Vw==" spinCount="100000" sheet="1" objects="1" scenarios="1"/>
  <mergeCells count="138">
    <mergeCell ref="A35:M35"/>
    <mergeCell ref="O35:BO35"/>
    <mergeCell ref="A34:M34"/>
    <mergeCell ref="O34:BO34"/>
    <mergeCell ref="Y28:Z28"/>
    <mergeCell ref="A31:D31"/>
    <mergeCell ref="A28:D28"/>
    <mergeCell ref="AE28:AK28"/>
    <mergeCell ref="I28:L28"/>
    <mergeCell ref="Z22:AN22"/>
    <mergeCell ref="A23:K25"/>
    <mergeCell ref="U23:AL25"/>
    <mergeCell ref="BT33:EE33"/>
    <mergeCell ref="E31:BO31"/>
    <mergeCell ref="E32:BO32"/>
    <mergeCell ref="E33:BO33"/>
    <mergeCell ref="B26:BO26"/>
    <mergeCell ref="A29:AD29"/>
    <mergeCell ref="AA28:AD28"/>
    <mergeCell ref="AE29:AK29"/>
    <mergeCell ref="A30:BO30"/>
    <mergeCell ref="AL28:BO29"/>
    <mergeCell ref="E28:H28"/>
    <mergeCell ref="M28:N28"/>
    <mergeCell ref="S28:T28"/>
    <mergeCell ref="O28:R28"/>
    <mergeCell ref="U28:X28"/>
    <mergeCell ref="L23:M23"/>
    <mergeCell ref="L24:M24"/>
    <mergeCell ref="L25:M25"/>
    <mergeCell ref="AM23:AV23"/>
    <mergeCell ref="AM24:AV25"/>
    <mergeCell ref="AW24:BO25"/>
    <mergeCell ref="L14:N14"/>
    <mergeCell ref="G7:X8"/>
    <mergeCell ref="Y7:AP8"/>
    <mergeCell ref="BN7:BO7"/>
    <mergeCell ref="G14:K16"/>
    <mergeCell ref="AT19:AX19"/>
    <mergeCell ref="A6:F6"/>
    <mergeCell ref="A7:F10"/>
    <mergeCell ref="U14:AA14"/>
    <mergeCell ref="Z11:BO11"/>
    <mergeCell ref="AC14:BO14"/>
    <mergeCell ref="L15:BO15"/>
    <mergeCell ref="A11:F13"/>
    <mergeCell ref="G11:I11"/>
    <mergeCell ref="G12:BO12"/>
    <mergeCell ref="G9:X10"/>
    <mergeCell ref="Y9:AE10"/>
    <mergeCell ref="AF9:AP10"/>
    <mergeCell ref="AQ9:BO10"/>
    <mergeCell ref="A14:F19"/>
    <mergeCell ref="L19:R19"/>
    <mergeCell ref="G17:K17"/>
    <mergeCell ref="X13:AR13"/>
    <mergeCell ref="AZ13:BD13"/>
    <mergeCell ref="BF13:BO13"/>
    <mergeCell ref="A1:H1"/>
    <mergeCell ref="I1:P1"/>
    <mergeCell ref="Q1:X1"/>
    <mergeCell ref="Z3:AG3"/>
    <mergeCell ref="AH3:AJ3"/>
    <mergeCell ref="AY3:BA3"/>
    <mergeCell ref="Z1:BE1"/>
    <mergeCell ref="BB7:BC7"/>
    <mergeCell ref="Z2:BE2"/>
    <mergeCell ref="AK3:AX3"/>
    <mergeCell ref="BB3:BE3"/>
    <mergeCell ref="BJ7:BM7"/>
    <mergeCell ref="BH7:BI7"/>
    <mergeCell ref="BF8:BL8"/>
    <mergeCell ref="AX8:BA8"/>
    <mergeCell ref="AT13:AX13"/>
    <mergeCell ref="Y6:AP6"/>
    <mergeCell ref="G6:X6"/>
    <mergeCell ref="AT6:BO6"/>
    <mergeCell ref="AX7:BA7"/>
    <mergeCell ref="BD7:BG7"/>
    <mergeCell ref="A38:AI38"/>
    <mergeCell ref="A2:H3"/>
    <mergeCell ref="I2:P3"/>
    <mergeCell ref="Q2:X3"/>
    <mergeCell ref="BF19:BO19"/>
    <mergeCell ref="BF1:BO5"/>
    <mergeCell ref="A4:BE5"/>
    <mergeCell ref="L16:BO16"/>
    <mergeCell ref="AQ7:AS8"/>
    <mergeCell ref="AT7:AW8"/>
    <mergeCell ref="G13:W13"/>
    <mergeCell ref="AX38:BA38"/>
    <mergeCell ref="BD38:BG38"/>
    <mergeCell ref="BJ38:BM38"/>
    <mergeCell ref="BN38:BO38"/>
    <mergeCell ref="AK37:AS37"/>
    <mergeCell ref="AK38:AS38"/>
    <mergeCell ref="AT38:AW38"/>
    <mergeCell ref="BB38:BC38"/>
    <mergeCell ref="BH38:BI38"/>
    <mergeCell ref="AT37:BO37"/>
    <mergeCell ref="AQ6:AS6"/>
    <mergeCell ref="J11:N11"/>
    <mergeCell ref="P11:X11"/>
    <mergeCell ref="AJ39:BO39"/>
    <mergeCell ref="A39:AI39"/>
    <mergeCell ref="AC20:AG20"/>
    <mergeCell ref="AI20:AN20"/>
    <mergeCell ref="O14:S14"/>
    <mergeCell ref="A20:F22"/>
    <mergeCell ref="G20:Y22"/>
    <mergeCell ref="Z20:AB20"/>
    <mergeCell ref="BF22:BO22"/>
    <mergeCell ref="Z21:BO21"/>
    <mergeCell ref="AO22:AR22"/>
    <mergeCell ref="AP20:BO20"/>
    <mergeCell ref="AT22:AX22"/>
    <mergeCell ref="AZ22:BD22"/>
    <mergeCell ref="AZ19:BD19"/>
    <mergeCell ref="G18:K19"/>
    <mergeCell ref="L18:R18"/>
    <mergeCell ref="AO19:AR19"/>
    <mergeCell ref="L17:BO17"/>
    <mergeCell ref="S18:BO18"/>
    <mergeCell ref="S19:AN19"/>
    <mergeCell ref="AK36:BO36"/>
    <mergeCell ref="A36:AI36"/>
    <mergeCell ref="A37:AI37"/>
    <mergeCell ref="A27:D27"/>
    <mergeCell ref="E27:BO27"/>
    <mergeCell ref="AX23:AY23"/>
    <mergeCell ref="AZ23:BA23"/>
    <mergeCell ref="BB23:BC23"/>
    <mergeCell ref="BD23:BE23"/>
    <mergeCell ref="BF23:BG23"/>
    <mergeCell ref="BH23:BI23"/>
    <mergeCell ref="BJ23:BK23"/>
    <mergeCell ref="BL23:BM23"/>
    <mergeCell ref="BN23:BO23"/>
  </mergeCells>
  <phoneticPr fontId="1"/>
  <conditionalFormatting sqref="A1:XFD1048576">
    <cfRule type="expression" dxfId="2" priority="1">
      <formula>IF($BR$2="ロック可視",CELL("protect", A1)=1)</formula>
    </cfRule>
  </conditionalFormatting>
  <conditionalFormatting sqref="G6:X6 G6:G7 Y6:Y7 Y6:AP8 AX7 BD7 BJ7 BF8 AQ9 J11 P11 Z11 G12:BO13 AT13 AZ13 BF13 O14 U14 AC14 L15:BO17 S18:BO19 AT19 AZ19 BF19 AC20 AI20 AP20 Z21:BO22 AT22 AZ22 BF22 AW24 I28 O28 U28 AL28">
    <cfRule type="expression" dxfId="1" priority="15">
      <formula>IF($BR$2&lt;&gt;"印刷用",G6="")</formula>
    </cfRule>
  </conditionalFormatting>
  <conditionalFormatting sqref="AT7 AQ7:AS8 Y9">
    <cfRule type="expression" dxfId="0" priority="13">
      <formula>IF($BR$2&lt;&gt;"印刷用",Y7="")</formula>
    </cfRule>
  </conditionalFormatting>
  <dataValidations count="4">
    <dataValidation type="list" allowBlank="1" showInputMessage="1" showErrorMessage="1" sqref="BR2" xr:uid="{C903BE53-9CF0-4305-8CF0-01D682D44B13}">
      <formula1>$BR$4:$BR$5</formula1>
    </dataValidation>
    <dataValidation type="list" allowBlank="1" showInputMessage="1" sqref="AQ7:AS8" xr:uid="{D7F31AE8-DFA5-4D80-A0B3-52703A86E23A}">
      <formula1>$BR$7:$BR$8</formula1>
    </dataValidation>
    <dataValidation type="list" allowBlank="1" showInputMessage="1" sqref="AT7:AW8" xr:uid="{89E285AE-98B3-40A0-B94C-AD23C971BD46}">
      <formula1>$BR$10:$BR$11</formula1>
    </dataValidation>
    <dataValidation type="list" allowBlank="1" showInputMessage="1" sqref="Y9:AE10" xr:uid="{9A92B959-7A88-416B-92B3-C8750CC26070}">
      <formula1>$BR$13:$BR$14</formula1>
    </dataValidation>
  </dataValidations>
  <pageMargins left="0.59055118110236227" right="0.11811023622047245" top="0.51181102362204722" bottom="0.19685039370078741" header="0.31496062992125984" footer="0.31496062992125984"/>
  <pageSetup paperSize="9" fitToHeight="2" orientation="portrait" horizontalDpi="4294967293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9" r:id="rId4" name="Check Box 5">
              <controlPr locked="0" defaultSize="0" autoFill="0" autoLine="0" autoPict="0">
                <anchor moveWithCells="1">
                  <from>
                    <xdr:col>10</xdr:col>
                    <xdr:colOff>85725</xdr:colOff>
                    <xdr:row>23</xdr:row>
                    <xdr:rowOff>47625</xdr:rowOff>
                  </from>
                  <to>
                    <xdr:col>13</xdr:col>
                    <xdr:colOff>19050</xdr:colOff>
                    <xdr:row>23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Check Box 4">
              <controlPr locked="0" defaultSize="0" autoFill="0" autoLine="0" autoPict="0">
                <anchor moveWithCells="1">
                  <from>
                    <xdr:col>10</xdr:col>
                    <xdr:colOff>85725</xdr:colOff>
                    <xdr:row>22</xdr:row>
                    <xdr:rowOff>47625</xdr:rowOff>
                  </from>
                  <to>
                    <xdr:col>13</xdr:col>
                    <xdr:colOff>19050</xdr:colOff>
                    <xdr:row>22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6" name="Check Box 7">
              <controlPr locked="0" defaultSize="0" autoFill="0" autoLine="0" autoPict="0">
                <anchor moveWithCells="1">
                  <from>
                    <xdr:col>10</xdr:col>
                    <xdr:colOff>85725</xdr:colOff>
                    <xdr:row>24</xdr:row>
                    <xdr:rowOff>47625</xdr:rowOff>
                  </from>
                  <to>
                    <xdr:col>13</xdr:col>
                    <xdr:colOff>19050</xdr:colOff>
                    <xdr:row>24</xdr:row>
                    <xdr:rowOff>238125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3491E37-9FAE-47FD-BF02-AF5AAFD3C45D}">
          <x14:formula1>
            <xm:f>参照!$B$2:$B$18</xm:f>
          </x14:formula1>
          <xm:sqref>BR15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参照</vt:lpstr>
      <vt:lpstr>申込書</vt:lpstr>
      <vt:lpstr>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2023-12-07T23:47:43Z</dcterms:created>
  <dcterms:modified xsi:type="dcterms:W3CDTF">2025-11-19T04:21:31Z</dcterms:modified>
</cp:coreProperties>
</file>